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K:\Syncon-Tools\Standortanalyse -beurteilung\"/>
    </mc:Choice>
  </mc:AlternateContent>
  <xr:revisionPtr revIDLastSave="0" documentId="13_ncr:1_{36E9774B-19FE-4C21-8691-157A3F6E3737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Formular Allgemein" sheetId="4" r:id="rId1"/>
    <sheet name="Frequenzmessung" sheetId="5" r:id="rId2"/>
    <sheet name="Formular 2-seitig" sheetId="1" state="hidden" r:id="rId3"/>
    <sheet name="Tabelle2" sheetId="2" state="hidden" r:id="rId4"/>
    <sheet name="Tabelle3" sheetId="3" state="hidden" r:id="rId5"/>
    <sheet name="Tabelle1" sheetId="6" r:id="rId6"/>
  </sheets>
  <definedNames>
    <definedName name="_xlnm.Print_Area" localSheetId="0">'Formular Allgemein'!$A$1:$H$43</definedName>
  </definedNames>
  <calcPr calcId="191029"/>
</workbook>
</file>

<file path=xl/calcChain.xml><?xml version="1.0" encoding="utf-8"?>
<calcChain xmlns="http://schemas.openxmlformats.org/spreadsheetml/2006/main">
  <c r="D39" i="5" l="1"/>
  <c r="D40" i="5" s="1"/>
  <c r="D38" i="5"/>
  <c r="D37" i="5"/>
  <c r="H27" i="4"/>
  <c r="D28" i="4" s="1"/>
  <c r="G27" i="4"/>
  <c r="D27" i="4"/>
  <c r="C27" i="4"/>
  <c r="C28" i="4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</calcChain>
</file>

<file path=xl/sharedStrings.xml><?xml version="1.0" encoding="utf-8"?>
<sst xmlns="http://schemas.openxmlformats.org/spreadsheetml/2006/main" count="116" uniqueCount="94">
  <si>
    <t>MÜLLER-BROT Standort-Beurteilungsblatt</t>
  </si>
  <si>
    <t>Verkaufsleiter:</t>
  </si>
  <si>
    <t>Bezirksleiter:</t>
  </si>
  <si>
    <t>Objektanschrift:</t>
  </si>
  <si>
    <t>Derzeitiger Mieter:</t>
  </si>
  <si>
    <t>Anbietername:</t>
  </si>
  <si>
    <t>Anbieterart:</t>
  </si>
  <si>
    <t>Ort:</t>
  </si>
  <si>
    <t>Postleitzahl:</t>
  </si>
  <si>
    <t>Straße:</t>
  </si>
  <si>
    <t>Telefon:</t>
  </si>
  <si>
    <t>Fax:</t>
  </si>
  <si>
    <t>Ansprechpartner:</t>
  </si>
  <si>
    <t>Eröffnungs-/Übergabedatum:</t>
  </si>
  <si>
    <t>Objektbeurteilung:</t>
  </si>
  <si>
    <t>Verkaufsfläche:</t>
  </si>
  <si>
    <t>Mietzins:</t>
  </si>
  <si>
    <t>Nebenkosten:</t>
  </si>
  <si>
    <t>Nebenraumfläche:</t>
  </si>
  <si>
    <t>Gesamtfläche:</t>
  </si>
  <si>
    <t>Lage:</t>
  </si>
  <si>
    <t>Citylage</t>
  </si>
  <si>
    <t>Stadtteilzentrum</t>
  </si>
  <si>
    <t>Wohngebiet</t>
  </si>
  <si>
    <t>Gewerbegebiet</t>
  </si>
  <si>
    <t>Einkaufszentrum</t>
  </si>
  <si>
    <t>Ein- und Ausfallstraße</t>
  </si>
  <si>
    <t>Beigefügte Unterlagen:</t>
  </si>
  <si>
    <t>Stadtplan</t>
  </si>
  <si>
    <t>Grundrissplan</t>
  </si>
  <si>
    <t>Lageplan</t>
  </si>
  <si>
    <t>Handelsumfeld:</t>
  </si>
  <si>
    <r>
      <t>Mitbewerber:</t>
    </r>
    <r>
      <rPr>
        <sz val="14"/>
        <rFont val="Arial TUR"/>
        <family val="2"/>
        <charset val="162"/>
      </rPr>
      <t xml:space="preserve"> siehe Anlage - Stadtplan</t>
    </r>
  </si>
  <si>
    <t>Besonderheiten:</t>
  </si>
  <si>
    <t>Standortbeurteilung:</t>
  </si>
  <si>
    <t>Anmietung:</t>
  </si>
  <si>
    <t>Ja</t>
  </si>
  <si>
    <t>Nein</t>
  </si>
  <si>
    <t>Name:</t>
  </si>
  <si>
    <t>Schätzung:</t>
  </si>
  <si>
    <t>Rückäußerung erhalten am: .....................</t>
  </si>
  <si>
    <t>Objektprüfung übergeben am: .................</t>
  </si>
  <si>
    <t>Rückäußerung erbeten bis: ......................</t>
  </si>
  <si>
    <t>von: .....................................</t>
  </si>
  <si>
    <t>Umsatzschätzung(in T€):</t>
  </si>
  <si>
    <t>Mitbewerber (mit Entfernungsangabe in m):</t>
  </si>
  <si>
    <t>Handelsumfeld (Supermärkte,sonstiger Einzelhandel etc.):</t>
  </si>
  <si>
    <t>Frei ab:</t>
  </si>
  <si>
    <t>Neubau/Altbau/in Bau:</t>
  </si>
  <si>
    <t>Miete:</t>
  </si>
  <si>
    <t>Mail:</t>
  </si>
  <si>
    <t>Anbieter:</t>
  </si>
  <si>
    <t>Rückäußerung erbeten bis:</t>
  </si>
  <si>
    <t>Umsatz/Tag</t>
  </si>
  <si>
    <t>Kundenanzahl/Tag</t>
  </si>
  <si>
    <t>Umsatz/Frequenzschätzung pro Tag:</t>
  </si>
  <si>
    <t>Verkaufsfläche in m²:</t>
  </si>
  <si>
    <t>Portalhöhe (ca.):</t>
  </si>
  <si>
    <t>Portalbreite in m:</t>
  </si>
  <si>
    <t>Gewerbe/Büro-Gebiet</t>
  </si>
  <si>
    <t>Objektdaten:</t>
  </si>
  <si>
    <t>Einkaufsstrasse/Fuzo</t>
  </si>
  <si>
    <t>U-Bahn/Bahnhof</t>
  </si>
  <si>
    <t>Krankenhaus</t>
  </si>
  <si>
    <t>sonstige Konditionen:</t>
  </si>
  <si>
    <t>Fotos Außen</t>
  </si>
  <si>
    <t>Fotos Innen</t>
  </si>
  <si>
    <t>Frequenzzählung</t>
  </si>
  <si>
    <t>Datum inkl. Wochentag:</t>
  </si>
  <si>
    <t>Wetter:</t>
  </si>
  <si>
    <t>Anzahl 
Passanten</t>
  </si>
  <si>
    <t>Uhrzeit</t>
  </si>
  <si>
    <t>Von</t>
  </si>
  <si>
    <t>Bis</t>
  </si>
  <si>
    <t>Summe</t>
  </si>
  <si>
    <t>Objekt:</t>
  </si>
  <si>
    <t>Frequenzmessung</t>
  </si>
  <si>
    <t>Standortbeurteilung</t>
  </si>
  <si>
    <t>Mindestmiete</t>
  </si>
  <si>
    <t>Nebenkosten</t>
  </si>
  <si>
    <t>Werbekosten</t>
  </si>
  <si>
    <t>pro Monat</t>
  </si>
  <si>
    <t>Kosten:</t>
  </si>
  <si>
    <t>gesamt</t>
  </si>
  <si>
    <t>Gesamt:</t>
  </si>
  <si>
    <t>Zwischensumme</t>
  </si>
  <si>
    <t>Standkosten</t>
  </si>
  <si>
    <t>Adaptierung Standort</t>
  </si>
  <si>
    <t>Sonstige Kosten</t>
  </si>
  <si>
    <t>1= sehr gut / 5 = sehr schlecht</t>
  </si>
  <si>
    <t>Standortbeurteilung durch den Lizenz-Partner:</t>
  </si>
  <si>
    <t xml:space="preserve">Objektprüfung übergeben an Lizenz-Geber am: </t>
  </si>
  <si>
    <t>Lizenz-Partner</t>
  </si>
  <si>
    <t>Lizenz-Geber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</si>
</sst>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&quot;€&quot;\ #,##0.00"/>
  </numFmts>
  <fonts count="18" x14ac:knownFonts="1">
    <font>
      <sz val="10"/>
      <name val="Arial"/>
    </font>
    <font>
      <sz val="10"/>
      <name val="Arial"/>
    </font>
    <font>
      <sz val="10"/>
      <name val="Arial TUR"/>
      <family val="2"/>
      <charset val="162"/>
    </font>
    <font>
      <b/>
      <u/>
      <sz val="18"/>
      <name val="Arial TUR"/>
      <family val="2"/>
      <charset val="162"/>
    </font>
    <font>
      <sz val="14"/>
      <name val="Arial TUR"/>
      <family val="2"/>
      <charset val="162"/>
    </font>
    <font>
      <b/>
      <u/>
      <sz val="14"/>
      <name val="Arial TUR"/>
      <family val="2"/>
      <charset val="162"/>
    </font>
    <font>
      <b/>
      <sz val="14"/>
      <name val="Arial TUR"/>
      <family val="2"/>
      <charset val="162"/>
    </font>
    <font>
      <u/>
      <sz val="14"/>
      <name val="Arial TUR"/>
      <family val="2"/>
      <charset val="162"/>
    </font>
    <font>
      <sz val="10"/>
      <name val="Arial"/>
      <family val="2"/>
    </font>
    <font>
      <b/>
      <u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5" fillId="0" borderId="0" xfId="0" applyFont="1"/>
    <xf numFmtId="0" fontId="4" fillId="0" borderId="9" xfId="0" applyFont="1" applyBorder="1"/>
    <xf numFmtId="0" fontId="4" fillId="0" borderId="10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11" xfId="0" applyFont="1" applyBorder="1"/>
    <xf numFmtId="0" fontId="6" fillId="0" borderId="1" xfId="0" applyFont="1" applyBorder="1"/>
    <xf numFmtId="0" fontId="6" fillId="0" borderId="2" xfId="0" applyFont="1" applyBorder="1"/>
    <xf numFmtId="0" fontId="7" fillId="0" borderId="5" xfId="0" applyFont="1" applyBorder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0" borderId="12" xfId="0" applyFont="1" applyBorder="1" applyProtection="1"/>
    <xf numFmtId="0" fontId="11" fillId="0" borderId="13" xfId="0" applyFont="1" applyBorder="1" applyProtection="1"/>
    <xf numFmtId="0" fontId="10" fillId="0" borderId="12" xfId="0" applyFont="1" applyBorder="1" applyProtection="1"/>
    <xf numFmtId="0" fontId="11" fillId="0" borderId="0" xfId="0" applyFont="1" applyBorder="1" applyProtection="1"/>
    <xf numFmtId="0" fontId="10" fillId="0" borderId="0" xfId="0" applyFont="1" applyBorder="1" applyProtection="1"/>
    <xf numFmtId="0" fontId="11" fillId="0" borderId="14" xfId="0" applyFont="1" applyBorder="1" applyProtection="1"/>
    <xf numFmtId="0" fontId="10" fillId="0" borderId="0" xfId="0" applyFont="1" applyProtection="1"/>
    <xf numFmtId="0" fontId="11" fillId="0" borderId="15" xfId="0" applyFont="1" applyBorder="1" applyProtection="1"/>
    <xf numFmtId="0" fontId="11" fillId="0" borderId="14" xfId="0" applyFont="1" applyBorder="1" applyAlignment="1" applyProtection="1"/>
    <xf numFmtId="0" fontId="11" fillId="0" borderId="16" xfId="0" applyFont="1" applyBorder="1" applyAlignment="1" applyProtection="1"/>
    <xf numFmtId="0" fontId="11" fillId="2" borderId="17" xfId="0" applyFont="1" applyFill="1" applyBorder="1" applyProtection="1"/>
    <xf numFmtId="0" fontId="11" fillId="2" borderId="18" xfId="0" applyFont="1" applyFill="1" applyBorder="1" applyProtection="1"/>
    <xf numFmtId="0" fontId="11" fillId="2" borderId="19" xfId="0" applyFont="1" applyFill="1" applyBorder="1" applyProtection="1"/>
    <xf numFmtId="0" fontId="11" fillId="2" borderId="20" xfId="0" applyFont="1" applyFill="1" applyBorder="1" applyAlignment="1" applyProtection="1"/>
    <xf numFmtId="0" fontId="13" fillId="2" borderId="21" xfId="0" applyFont="1" applyFill="1" applyBorder="1" applyProtection="1"/>
    <xf numFmtId="0" fontId="12" fillId="2" borderId="22" xfId="0" applyFont="1" applyFill="1" applyBorder="1" applyProtection="1"/>
    <xf numFmtId="0" fontId="11" fillId="2" borderId="23" xfId="0" applyFont="1" applyFill="1" applyBorder="1" applyProtection="1"/>
    <xf numFmtId="0" fontId="11" fillId="2" borderId="3" xfId="0" applyFont="1" applyFill="1" applyBorder="1" applyProtection="1"/>
    <xf numFmtId="0" fontId="11" fillId="2" borderId="24" xfId="0" applyFont="1" applyFill="1" applyBorder="1" applyProtection="1"/>
    <xf numFmtId="0" fontId="11" fillId="2" borderId="25" xfId="0" applyFont="1" applyFill="1" applyBorder="1" applyProtection="1"/>
    <xf numFmtId="0" fontId="11" fillId="2" borderId="4" xfId="0" applyFont="1" applyFill="1" applyBorder="1" applyProtection="1"/>
    <xf numFmtId="0" fontId="11" fillId="2" borderId="5" xfId="0" applyFont="1" applyFill="1" applyBorder="1" applyProtection="1"/>
    <xf numFmtId="0" fontId="11" fillId="2" borderId="6" xfId="0" applyFont="1" applyFill="1" applyBorder="1" applyProtection="1"/>
    <xf numFmtId="0" fontId="11" fillId="2" borderId="26" xfId="0" applyFont="1" applyFill="1" applyBorder="1" applyProtection="1"/>
    <xf numFmtId="0" fontId="11" fillId="2" borderId="27" xfId="0" applyFont="1" applyFill="1" applyBorder="1" applyProtection="1"/>
    <xf numFmtId="0" fontId="11" fillId="2" borderId="25" xfId="0" applyFont="1" applyFill="1" applyBorder="1" applyProtection="1">
      <protection locked="0"/>
    </xf>
    <xf numFmtId="0" fontId="13" fillId="2" borderId="28" xfId="0" applyFont="1" applyFill="1" applyBorder="1" applyProtection="1"/>
    <xf numFmtId="0" fontId="11" fillId="2" borderId="29" xfId="0" applyFont="1" applyFill="1" applyBorder="1" applyProtection="1"/>
    <xf numFmtId="0" fontId="13" fillId="2" borderId="30" xfId="0" applyFont="1" applyFill="1" applyBorder="1" applyProtection="1"/>
    <xf numFmtId="0" fontId="13" fillId="2" borderId="31" xfId="0" applyFont="1" applyFill="1" applyBorder="1" applyProtection="1"/>
    <xf numFmtId="0" fontId="11" fillId="2" borderId="31" xfId="0" applyFont="1" applyFill="1" applyBorder="1" applyProtection="1"/>
    <xf numFmtId="0" fontId="11" fillId="2" borderId="2" xfId="0" applyFont="1" applyFill="1" applyBorder="1" applyProtection="1"/>
    <xf numFmtId="0" fontId="8" fillId="0" borderId="27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165" fontId="8" fillId="0" borderId="34" xfId="2" applyNumberFormat="1" applyFont="1" applyBorder="1" applyProtection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Protection="1"/>
    <xf numFmtId="0" fontId="8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Protection="1"/>
    <xf numFmtId="165" fontId="8" fillId="0" borderId="33" xfId="2" applyNumberFormat="1" applyFont="1" applyBorder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165" fontId="0" fillId="0" borderId="17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167" fontId="8" fillId="0" borderId="38" xfId="0" applyNumberFormat="1" applyFont="1" applyBorder="1" applyAlignment="1" applyProtection="1">
      <alignment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3" fillId="2" borderId="40" xfId="0" applyFont="1" applyFill="1" applyBorder="1" applyProtection="1"/>
    <xf numFmtId="0" fontId="13" fillId="2" borderId="41" xfId="0" applyFont="1" applyFill="1" applyBorder="1" applyProtection="1"/>
    <xf numFmtId="0" fontId="11" fillId="2" borderId="41" xfId="0" applyFont="1" applyFill="1" applyBorder="1" applyProtection="1"/>
    <xf numFmtId="0" fontId="11" fillId="2" borderId="38" xfId="0" applyFont="1" applyFill="1" applyBorder="1" applyProtection="1"/>
    <xf numFmtId="167" fontId="8" fillId="0" borderId="16" xfId="0" applyNumberFormat="1" applyFont="1" applyBorder="1" applyAlignment="1" applyProtection="1">
      <alignment vertical="center"/>
      <protection locked="0"/>
    </xf>
    <xf numFmtId="167" fontId="8" fillId="0" borderId="2" xfId="0" applyNumberFormat="1" applyFont="1" applyBorder="1" applyAlignment="1" applyProtection="1">
      <alignment vertical="center"/>
      <protection locked="0"/>
    </xf>
    <xf numFmtId="167" fontId="8" fillId="0" borderId="37" xfId="0" applyNumberFormat="1" applyFont="1" applyBorder="1" applyAlignment="1" applyProtection="1">
      <alignment vertical="center"/>
      <protection locked="0"/>
    </xf>
    <xf numFmtId="167" fontId="14" fillId="0" borderId="38" xfId="0" applyNumberFormat="1" applyFont="1" applyBorder="1" applyAlignment="1" applyProtection="1">
      <alignment vertical="center"/>
      <protection locked="0"/>
    </xf>
    <xf numFmtId="0" fontId="13" fillId="2" borderId="30" xfId="0" applyFont="1" applyFill="1" applyBorder="1" applyAlignment="1" applyProtection="1">
      <alignment horizontal="left"/>
    </xf>
    <xf numFmtId="0" fontId="13" fillId="2" borderId="42" xfId="0" applyFont="1" applyFill="1" applyBorder="1" applyAlignment="1" applyProtection="1">
      <alignment horizontal="left"/>
    </xf>
    <xf numFmtId="0" fontId="11" fillId="2" borderId="29" xfId="0" applyFont="1" applyFill="1" applyBorder="1" applyAlignment="1" applyProtection="1">
      <alignment horizontal="center"/>
    </xf>
    <xf numFmtId="0" fontId="11" fillId="2" borderId="32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43" xfId="0" applyFont="1" applyBorder="1" applyAlignment="1" applyProtection="1">
      <alignment horizontal="center"/>
    </xf>
    <xf numFmtId="0" fontId="11" fillId="0" borderId="31" xfId="0" applyFont="1" applyBorder="1" applyAlignment="1" applyProtection="1">
      <alignment horizontal="center"/>
    </xf>
    <xf numFmtId="0" fontId="11" fillId="0" borderId="39" xfId="0" applyFont="1" applyBorder="1" applyAlignment="1" applyProtection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1" fillId="2" borderId="29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left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horizontal="center"/>
    </xf>
    <xf numFmtId="0" fontId="16" fillId="0" borderId="38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vertical="center"/>
      <protection locked="0"/>
    </xf>
    <xf numFmtId="0" fontId="11" fillId="2" borderId="20" xfId="0" applyFont="1" applyFill="1" applyBorder="1" applyAlignment="1" applyProtection="1">
      <alignment horizontal="left"/>
    </xf>
    <xf numFmtId="0" fontId="11" fillId="2" borderId="18" xfId="0" applyFont="1" applyFill="1" applyBorder="1" applyAlignment="1" applyProtection="1">
      <alignment horizontal="left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166" fontId="8" fillId="0" borderId="17" xfId="1" applyNumberFormat="1" applyFont="1" applyBorder="1" applyAlignment="1" applyProtection="1">
      <alignment horizontal="center" vertical="center"/>
      <protection locked="0"/>
    </xf>
    <xf numFmtId="166" fontId="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6" xfId="3" applyFill="1" applyBorder="1" applyAlignment="1" applyProtection="1">
      <alignment vertical="center"/>
      <protection locked="0"/>
    </xf>
    <xf numFmtId="0" fontId="8" fillId="0" borderId="27" xfId="0" applyFont="1" applyFill="1" applyBorder="1" applyAlignment="1" applyProtection="1">
      <alignment vertical="center"/>
      <protection locked="0"/>
    </xf>
    <xf numFmtId="0" fontId="8" fillId="0" borderId="45" xfId="0" applyFont="1" applyFill="1" applyBorder="1" applyAlignment="1" applyProtection="1">
      <alignment vertical="center"/>
      <protection locked="0"/>
    </xf>
    <xf numFmtId="0" fontId="8" fillId="0" borderId="26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45" xfId="0" applyFont="1" applyBorder="1" applyAlignment="1" applyProtection="1">
      <alignment horizontal="center"/>
      <protection locked="0"/>
    </xf>
    <xf numFmtId="0" fontId="11" fillId="2" borderId="44" xfId="0" applyFont="1" applyFill="1" applyBorder="1" applyAlignment="1" applyProtection="1">
      <alignment horizontal="left"/>
    </xf>
    <xf numFmtId="0" fontId="11" fillId="2" borderId="10" xfId="0" applyFont="1" applyFill="1" applyBorder="1" applyAlignment="1" applyProtection="1">
      <alignment horizontal="left"/>
    </xf>
    <xf numFmtId="0" fontId="11" fillId="2" borderId="11" xfId="0" applyFont="1" applyFill="1" applyBorder="1" applyAlignment="1" applyProtection="1">
      <alignment horizontal="left"/>
    </xf>
    <xf numFmtId="0" fontId="11" fillId="2" borderId="24" xfId="0" applyFont="1" applyFill="1" applyBorder="1" applyAlignment="1" applyProtection="1">
      <alignment horizontal="left"/>
    </xf>
    <xf numFmtId="0" fontId="11" fillId="2" borderId="27" xfId="0" applyFont="1" applyFill="1" applyBorder="1" applyAlignment="1" applyProtection="1">
      <alignment horizontal="left"/>
    </xf>
    <xf numFmtId="0" fontId="11" fillId="2" borderId="25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37" xfId="0" applyFont="1" applyFill="1" applyBorder="1" applyAlignment="1" applyProtection="1">
      <alignment vertical="center"/>
      <protection locked="0"/>
    </xf>
    <xf numFmtId="0" fontId="13" fillId="2" borderId="31" xfId="0" applyFont="1" applyFill="1" applyBorder="1" applyAlignment="1" applyProtection="1">
      <alignment horizontal="left"/>
    </xf>
    <xf numFmtId="0" fontId="11" fillId="2" borderId="35" xfId="0" applyFont="1" applyFill="1" applyBorder="1" applyAlignment="1" applyProtection="1">
      <alignment horizontal="left"/>
    </xf>
    <xf numFmtId="0" fontId="11" fillId="2" borderId="31" xfId="0" applyFont="1" applyFill="1" applyBorder="1" applyAlignment="1" applyProtection="1">
      <alignment horizontal="left"/>
    </xf>
    <xf numFmtId="0" fontId="11" fillId="2" borderId="39" xfId="0" applyFont="1" applyFill="1" applyBorder="1" applyAlignment="1" applyProtection="1">
      <alignment horizontal="left"/>
    </xf>
    <xf numFmtId="0" fontId="14" fillId="0" borderId="44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44" fontId="8" fillId="0" borderId="1" xfId="1" applyFont="1" applyBorder="1" applyAlignment="1" applyProtection="1">
      <alignment horizontal="center" vertical="center"/>
      <protection locked="0"/>
    </xf>
    <xf numFmtId="44" fontId="8" fillId="0" borderId="37" xfId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165" fontId="8" fillId="0" borderId="20" xfId="2" applyNumberFormat="1" applyFont="1" applyBorder="1" applyAlignment="1" applyProtection="1">
      <alignment horizontal="center" vertical="center"/>
      <protection locked="0"/>
    </xf>
    <xf numFmtId="165" fontId="8" fillId="0" borderId="17" xfId="2" applyNumberFormat="1" applyFont="1" applyBorder="1" applyAlignment="1" applyProtection="1">
      <alignment horizontal="center" vertical="center"/>
      <protection locked="0"/>
    </xf>
    <xf numFmtId="166" fontId="8" fillId="0" borderId="20" xfId="1" applyNumberFormat="1" applyFont="1" applyBorder="1" applyAlignment="1" applyProtection="1">
      <alignment horizontal="center" vertical="center"/>
      <protection locked="0"/>
    </xf>
    <xf numFmtId="166" fontId="8" fillId="0" borderId="34" xfId="1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</xf>
    <xf numFmtId="0" fontId="8" fillId="0" borderId="37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13" fillId="2" borderId="46" xfId="0" applyFont="1" applyFill="1" applyBorder="1" applyAlignment="1" applyProtection="1">
      <alignment horizontal="left"/>
    </xf>
    <xf numFmtId="0" fontId="13" fillId="2" borderId="47" xfId="0" applyFont="1" applyFill="1" applyBorder="1" applyAlignment="1" applyProtection="1">
      <alignment horizontal="left"/>
    </xf>
    <xf numFmtId="0" fontId="11" fillId="2" borderId="48" xfId="0" applyFont="1" applyFill="1" applyBorder="1" applyAlignment="1" applyProtection="1">
      <alignment horizontal="left"/>
    </xf>
    <xf numFmtId="0" fontId="17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4">
    <cellStyle name="Euro" xfId="1" xr:uid="{00000000-0005-0000-0000-000000000000}"/>
    <cellStyle name="Komma" xfId="2" builtinId="3"/>
    <cellStyle name="Link" xfId="3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28</xdr:row>
      <xdr:rowOff>76200</xdr:rowOff>
    </xdr:from>
    <xdr:to>
      <xdr:col>0</xdr:col>
      <xdr:colOff>850900</xdr:colOff>
      <xdr:row>28</xdr:row>
      <xdr:rowOff>190500</xdr:rowOff>
    </xdr:to>
    <xdr:sp macro="" textlink="">
      <xdr:nvSpPr>
        <xdr:cNvPr id="1181" name="Oval 1">
          <a:extLst>
            <a:ext uri="{FF2B5EF4-FFF2-40B4-BE49-F238E27FC236}">
              <a16:creationId xmlns:a16="http://schemas.microsoft.com/office/drawing/2014/main" id="{F16A4526-FB6D-E542-B7A2-5BD0FF29A7FF}"/>
            </a:ext>
          </a:extLst>
        </xdr:cNvPr>
        <xdr:cNvSpPr>
          <a:spLocks noChangeArrowheads="1"/>
        </xdr:cNvSpPr>
      </xdr:nvSpPr>
      <xdr:spPr bwMode="auto">
        <a:xfrm>
          <a:off x="723900" y="66421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723900</xdr:colOff>
      <xdr:row>27</xdr:row>
      <xdr:rowOff>63500</xdr:rowOff>
    </xdr:from>
    <xdr:to>
      <xdr:col>0</xdr:col>
      <xdr:colOff>850900</xdr:colOff>
      <xdr:row>27</xdr:row>
      <xdr:rowOff>177800</xdr:rowOff>
    </xdr:to>
    <xdr:sp macro="" textlink="">
      <xdr:nvSpPr>
        <xdr:cNvPr id="1182" name="Oval 2">
          <a:extLst>
            <a:ext uri="{FF2B5EF4-FFF2-40B4-BE49-F238E27FC236}">
              <a16:creationId xmlns:a16="http://schemas.microsoft.com/office/drawing/2014/main" id="{7AC1B544-3371-084E-8E12-9701EB6C787E}"/>
            </a:ext>
          </a:extLst>
        </xdr:cNvPr>
        <xdr:cNvSpPr>
          <a:spLocks noChangeArrowheads="1"/>
        </xdr:cNvSpPr>
      </xdr:nvSpPr>
      <xdr:spPr bwMode="auto">
        <a:xfrm>
          <a:off x="723900" y="64008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736600</xdr:colOff>
      <xdr:row>29</xdr:row>
      <xdr:rowOff>76200</xdr:rowOff>
    </xdr:from>
    <xdr:to>
      <xdr:col>0</xdr:col>
      <xdr:colOff>863600</xdr:colOff>
      <xdr:row>29</xdr:row>
      <xdr:rowOff>190500</xdr:rowOff>
    </xdr:to>
    <xdr:sp macro="" textlink="">
      <xdr:nvSpPr>
        <xdr:cNvPr id="1183" name="Oval 3">
          <a:extLst>
            <a:ext uri="{FF2B5EF4-FFF2-40B4-BE49-F238E27FC236}">
              <a16:creationId xmlns:a16="http://schemas.microsoft.com/office/drawing/2014/main" id="{86035AEE-FF2A-964D-86B5-278DE6010A7B}"/>
            </a:ext>
          </a:extLst>
        </xdr:cNvPr>
        <xdr:cNvSpPr>
          <a:spLocks noChangeArrowheads="1"/>
        </xdr:cNvSpPr>
      </xdr:nvSpPr>
      <xdr:spPr bwMode="auto">
        <a:xfrm>
          <a:off x="736600" y="68707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723900</xdr:colOff>
      <xdr:row>32</xdr:row>
      <xdr:rowOff>63500</xdr:rowOff>
    </xdr:from>
    <xdr:to>
      <xdr:col>0</xdr:col>
      <xdr:colOff>850900</xdr:colOff>
      <xdr:row>32</xdr:row>
      <xdr:rowOff>177800</xdr:rowOff>
    </xdr:to>
    <xdr:sp macro="" textlink="">
      <xdr:nvSpPr>
        <xdr:cNvPr id="1184" name="Oval 4">
          <a:extLst>
            <a:ext uri="{FF2B5EF4-FFF2-40B4-BE49-F238E27FC236}">
              <a16:creationId xmlns:a16="http://schemas.microsoft.com/office/drawing/2014/main" id="{D866763B-AC27-8441-BDFA-DDCB50C41877}"/>
            </a:ext>
          </a:extLst>
        </xdr:cNvPr>
        <xdr:cNvSpPr>
          <a:spLocks noChangeArrowheads="1"/>
        </xdr:cNvSpPr>
      </xdr:nvSpPr>
      <xdr:spPr bwMode="auto">
        <a:xfrm>
          <a:off x="723900" y="75438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723900</xdr:colOff>
      <xdr:row>31</xdr:row>
      <xdr:rowOff>76200</xdr:rowOff>
    </xdr:from>
    <xdr:to>
      <xdr:col>0</xdr:col>
      <xdr:colOff>850900</xdr:colOff>
      <xdr:row>31</xdr:row>
      <xdr:rowOff>190500</xdr:rowOff>
    </xdr:to>
    <xdr:sp macro="" textlink="">
      <xdr:nvSpPr>
        <xdr:cNvPr id="1185" name="Oval 5">
          <a:extLst>
            <a:ext uri="{FF2B5EF4-FFF2-40B4-BE49-F238E27FC236}">
              <a16:creationId xmlns:a16="http://schemas.microsoft.com/office/drawing/2014/main" id="{C4101E5B-8E34-B843-B72A-3EAEB83D3804}"/>
            </a:ext>
          </a:extLst>
        </xdr:cNvPr>
        <xdr:cNvSpPr>
          <a:spLocks noChangeArrowheads="1"/>
        </xdr:cNvSpPr>
      </xdr:nvSpPr>
      <xdr:spPr bwMode="auto">
        <a:xfrm>
          <a:off x="723900" y="73279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723900</xdr:colOff>
      <xdr:row>30</xdr:row>
      <xdr:rowOff>76200</xdr:rowOff>
    </xdr:from>
    <xdr:to>
      <xdr:col>0</xdr:col>
      <xdr:colOff>850900</xdr:colOff>
      <xdr:row>30</xdr:row>
      <xdr:rowOff>190500</xdr:rowOff>
    </xdr:to>
    <xdr:sp macro="" textlink="">
      <xdr:nvSpPr>
        <xdr:cNvPr id="1186" name="Oval 6">
          <a:extLst>
            <a:ext uri="{FF2B5EF4-FFF2-40B4-BE49-F238E27FC236}">
              <a16:creationId xmlns:a16="http://schemas.microsoft.com/office/drawing/2014/main" id="{B0CF2BCE-702A-F549-AF69-C867EFA1E059}"/>
            </a:ext>
          </a:extLst>
        </xdr:cNvPr>
        <xdr:cNvSpPr>
          <a:spLocks noChangeArrowheads="1"/>
        </xdr:cNvSpPr>
      </xdr:nvSpPr>
      <xdr:spPr bwMode="auto">
        <a:xfrm>
          <a:off x="723900" y="70993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723900</xdr:colOff>
      <xdr:row>29</xdr:row>
      <xdr:rowOff>63500</xdr:rowOff>
    </xdr:from>
    <xdr:to>
      <xdr:col>3</xdr:col>
      <xdr:colOff>850900</xdr:colOff>
      <xdr:row>29</xdr:row>
      <xdr:rowOff>177800</xdr:rowOff>
    </xdr:to>
    <xdr:sp macro="" textlink="">
      <xdr:nvSpPr>
        <xdr:cNvPr id="1187" name="Oval 7">
          <a:extLst>
            <a:ext uri="{FF2B5EF4-FFF2-40B4-BE49-F238E27FC236}">
              <a16:creationId xmlns:a16="http://schemas.microsoft.com/office/drawing/2014/main" id="{DEA483FE-5B59-2941-915E-9B565F3678A3}"/>
            </a:ext>
          </a:extLst>
        </xdr:cNvPr>
        <xdr:cNvSpPr>
          <a:spLocks noChangeArrowheads="1"/>
        </xdr:cNvSpPr>
      </xdr:nvSpPr>
      <xdr:spPr bwMode="auto">
        <a:xfrm>
          <a:off x="3670300" y="68580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723900</xdr:colOff>
      <xdr:row>30</xdr:row>
      <xdr:rowOff>63500</xdr:rowOff>
    </xdr:from>
    <xdr:to>
      <xdr:col>3</xdr:col>
      <xdr:colOff>850900</xdr:colOff>
      <xdr:row>30</xdr:row>
      <xdr:rowOff>177800</xdr:rowOff>
    </xdr:to>
    <xdr:sp macro="" textlink="">
      <xdr:nvSpPr>
        <xdr:cNvPr id="1188" name="Oval 8">
          <a:extLst>
            <a:ext uri="{FF2B5EF4-FFF2-40B4-BE49-F238E27FC236}">
              <a16:creationId xmlns:a16="http://schemas.microsoft.com/office/drawing/2014/main" id="{EEAB2118-96FC-EE47-ABDA-CC7E49CDEE7B}"/>
            </a:ext>
          </a:extLst>
        </xdr:cNvPr>
        <xdr:cNvSpPr>
          <a:spLocks noChangeArrowheads="1"/>
        </xdr:cNvSpPr>
      </xdr:nvSpPr>
      <xdr:spPr bwMode="auto">
        <a:xfrm>
          <a:off x="3670300" y="70866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723900</xdr:colOff>
      <xdr:row>31</xdr:row>
      <xdr:rowOff>76200</xdr:rowOff>
    </xdr:from>
    <xdr:to>
      <xdr:col>3</xdr:col>
      <xdr:colOff>850900</xdr:colOff>
      <xdr:row>31</xdr:row>
      <xdr:rowOff>190500</xdr:rowOff>
    </xdr:to>
    <xdr:sp macro="" textlink="">
      <xdr:nvSpPr>
        <xdr:cNvPr id="1189" name="Oval 9">
          <a:extLst>
            <a:ext uri="{FF2B5EF4-FFF2-40B4-BE49-F238E27FC236}">
              <a16:creationId xmlns:a16="http://schemas.microsoft.com/office/drawing/2014/main" id="{307E7A10-3644-4E4F-A9AC-543C85B03544}"/>
            </a:ext>
          </a:extLst>
        </xdr:cNvPr>
        <xdr:cNvSpPr>
          <a:spLocks noChangeArrowheads="1"/>
        </xdr:cNvSpPr>
      </xdr:nvSpPr>
      <xdr:spPr bwMode="auto">
        <a:xfrm>
          <a:off x="3670300" y="73279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723900</xdr:colOff>
      <xdr:row>62</xdr:row>
      <xdr:rowOff>63500</xdr:rowOff>
    </xdr:from>
    <xdr:to>
      <xdr:col>1</xdr:col>
      <xdr:colOff>850900</xdr:colOff>
      <xdr:row>62</xdr:row>
      <xdr:rowOff>177800</xdr:rowOff>
    </xdr:to>
    <xdr:sp macro="" textlink="">
      <xdr:nvSpPr>
        <xdr:cNvPr id="1190" name="Oval 10">
          <a:extLst>
            <a:ext uri="{FF2B5EF4-FFF2-40B4-BE49-F238E27FC236}">
              <a16:creationId xmlns:a16="http://schemas.microsoft.com/office/drawing/2014/main" id="{03A37768-4E50-EF48-88A5-DF296416D32C}"/>
            </a:ext>
          </a:extLst>
        </xdr:cNvPr>
        <xdr:cNvSpPr>
          <a:spLocks noChangeArrowheads="1"/>
        </xdr:cNvSpPr>
      </xdr:nvSpPr>
      <xdr:spPr bwMode="auto">
        <a:xfrm>
          <a:off x="1600200" y="144018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1016000</xdr:colOff>
      <xdr:row>62</xdr:row>
      <xdr:rowOff>63500</xdr:rowOff>
    </xdr:from>
    <xdr:to>
      <xdr:col>2</xdr:col>
      <xdr:colOff>1143000</xdr:colOff>
      <xdr:row>62</xdr:row>
      <xdr:rowOff>177800</xdr:rowOff>
    </xdr:to>
    <xdr:sp macro="" textlink="">
      <xdr:nvSpPr>
        <xdr:cNvPr id="1191" name="Oval 11">
          <a:extLst>
            <a:ext uri="{FF2B5EF4-FFF2-40B4-BE49-F238E27FC236}">
              <a16:creationId xmlns:a16="http://schemas.microsoft.com/office/drawing/2014/main" id="{38E51B6E-541D-E648-A551-79293874E7C2}"/>
            </a:ext>
          </a:extLst>
        </xdr:cNvPr>
        <xdr:cNvSpPr>
          <a:spLocks noChangeArrowheads="1"/>
        </xdr:cNvSpPr>
      </xdr:nvSpPr>
      <xdr:spPr bwMode="auto">
        <a:xfrm>
          <a:off x="2768600" y="14401800"/>
          <a:ext cx="1270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863600</xdr:colOff>
      <xdr:row>1</xdr:row>
      <xdr:rowOff>38100</xdr:rowOff>
    </xdr:to>
    <xdr:pic>
      <xdr:nvPicPr>
        <xdr:cNvPr id="1192" name="Picture 12">
          <a:extLst>
            <a:ext uri="{FF2B5EF4-FFF2-40B4-BE49-F238E27FC236}">
              <a16:creationId xmlns:a16="http://schemas.microsoft.com/office/drawing/2014/main" id="{60951455-1E70-E14D-9313-1391D26D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0"/>
          <a:ext cx="17399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opLeftCell="A31" zoomScaleNormal="100" zoomScaleSheetLayoutView="75" workbookViewId="0">
      <selection activeCell="B45" sqref="B45"/>
    </sheetView>
  </sheetViews>
  <sheetFormatPr baseColWidth="10" defaultColWidth="11.453125" defaultRowHeight="12.5" x14ac:dyDescent="0.25"/>
  <cols>
    <col min="1" max="2" width="11.453125" style="25"/>
    <col min="3" max="4" width="17.36328125" style="25" customWidth="1"/>
    <col min="5" max="5" width="15.453125" style="25" customWidth="1"/>
    <col min="6" max="6" width="15.1796875" style="25" customWidth="1"/>
    <col min="7" max="8" width="17.1796875" style="25" customWidth="1"/>
    <col min="9" max="16384" width="11.453125" style="25"/>
  </cols>
  <sheetData>
    <row r="1" spans="1:9" s="22" customFormat="1" ht="24.75" customHeight="1" x14ac:dyDescent="0.5">
      <c r="A1" s="158" t="s">
        <v>77</v>
      </c>
      <c r="B1" s="158"/>
      <c r="C1" s="158"/>
      <c r="D1" s="158"/>
      <c r="E1" s="158"/>
      <c r="F1" s="158"/>
      <c r="G1" s="158"/>
      <c r="H1" s="158"/>
    </row>
    <row r="2" spans="1:9" s="23" customFormat="1" ht="28.5" customHeight="1" thickBot="1" x14ac:dyDescent="0.4">
      <c r="A2" s="32"/>
      <c r="B2" s="32"/>
      <c r="C2" s="32"/>
      <c r="D2" s="32"/>
      <c r="E2" s="32"/>
      <c r="F2" s="32"/>
      <c r="G2" s="32"/>
    </row>
    <row r="3" spans="1:9" s="23" customFormat="1" ht="17.5" x14ac:dyDescent="0.35">
      <c r="A3" s="97" t="s">
        <v>3</v>
      </c>
      <c r="B3" s="147"/>
      <c r="C3" s="98"/>
      <c r="D3" s="148" t="s">
        <v>4</v>
      </c>
      <c r="E3" s="149"/>
      <c r="F3" s="149"/>
      <c r="G3" s="149"/>
      <c r="H3" s="150"/>
    </row>
    <row r="4" spans="1:9" s="23" customFormat="1" ht="19.5" customHeight="1" x14ac:dyDescent="0.35">
      <c r="A4" s="151"/>
      <c r="B4" s="152"/>
      <c r="C4" s="153"/>
      <c r="D4" s="135"/>
      <c r="E4" s="113"/>
      <c r="F4" s="113"/>
      <c r="G4" s="113"/>
      <c r="H4" s="114"/>
    </row>
    <row r="5" spans="1:9" s="23" customFormat="1" ht="18.75" customHeight="1" x14ac:dyDescent="0.35">
      <c r="A5" s="151"/>
      <c r="B5" s="152"/>
      <c r="C5" s="153"/>
      <c r="D5" s="36" t="s">
        <v>47</v>
      </c>
      <c r="E5" s="60"/>
      <c r="F5" s="36" t="s">
        <v>49</v>
      </c>
      <c r="G5" s="154"/>
      <c r="H5" s="155"/>
    </row>
    <row r="6" spans="1:9" s="23" customFormat="1" ht="17.5" x14ac:dyDescent="0.35">
      <c r="A6" s="37" t="s">
        <v>51</v>
      </c>
      <c r="B6" s="156"/>
      <c r="C6" s="157"/>
      <c r="D6" s="166" t="s">
        <v>64</v>
      </c>
      <c r="E6" s="167"/>
      <c r="F6" s="163"/>
      <c r="G6" s="164"/>
      <c r="H6" s="165"/>
    </row>
    <row r="7" spans="1:9" s="23" customFormat="1" ht="15.75" customHeight="1" x14ac:dyDescent="0.35">
      <c r="A7" s="37" t="s">
        <v>7</v>
      </c>
      <c r="B7" s="145"/>
      <c r="C7" s="145"/>
      <c r="D7" s="145"/>
      <c r="E7" s="145"/>
      <c r="F7" s="145"/>
      <c r="G7" s="145"/>
      <c r="H7" s="146"/>
    </row>
    <row r="8" spans="1:9" s="23" customFormat="1" ht="17.5" x14ac:dyDescent="0.35">
      <c r="A8" s="37" t="s">
        <v>9</v>
      </c>
      <c r="B8" s="145"/>
      <c r="C8" s="145"/>
      <c r="D8" s="145"/>
      <c r="E8" s="145"/>
      <c r="F8" s="145"/>
      <c r="G8" s="145"/>
      <c r="H8" s="146"/>
    </row>
    <row r="9" spans="1:9" s="23" customFormat="1" ht="18" thickBot="1" x14ac:dyDescent="0.4">
      <c r="A9" s="38" t="s">
        <v>10</v>
      </c>
      <c r="B9" s="133"/>
      <c r="C9" s="134"/>
      <c r="D9" s="39" t="s">
        <v>50</v>
      </c>
      <c r="E9" s="130"/>
      <c r="F9" s="131"/>
      <c r="G9" s="131"/>
      <c r="H9" s="132"/>
    </row>
    <row r="10" spans="1:9" s="23" customFormat="1" ht="11.25" customHeight="1" thickBot="1" x14ac:dyDescent="0.4">
      <c r="A10" s="26"/>
      <c r="B10" s="29"/>
      <c r="C10" s="29"/>
      <c r="D10" s="29"/>
      <c r="E10" s="29"/>
      <c r="F10" s="29"/>
      <c r="G10" s="29"/>
      <c r="H10" s="31"/>
    </row>
    <row r="11" spans="1:9" s="23" customFormat="1" ht="17.5" x14ac:dyDescent="0.35">
      <c r="A11" s="40" t="s">
        <v>60</v>
      </c>
      <c r="B11" s="41"/>
      <c r="C11" s="104"/>
      <c r="D11" s="104"/>
      <c r="E11" s="104"/>
      <c r="F11" s="104"/>
      <c r="G11" s="104"/>
      <c r="H11" s="105"/>
    </row>
    <row r="12" spans="1:9" s="23" customFormat="1" ht="17.5" x14ac:dyDescent="0.35">
      <c r="A12" s="42" t="s">
        <v>56</v>
      </c>
      <c r="B12" s="43"/>
      <c r="C12" s="59"/>
      <c r="D12" s="46" t="s">
        <v>58</v>
      </c>
      <c r="E12" s="47"/>
      <c r="F12" s="48"/>
      <c r="G12" s="135"/>
      <c r="H12" s="114"/>
    </row>
    <row r="13" spans="1:9" s="23" customFormat="1" ht="18" thickBot="1" x14ac:dyDescent="0.4">
      <c r="A13" s="44" t="s">
        <v>57</v>
      </c>
      <c r="B13" s="45"/>
      <c r="C13" s="58"/>
      <c r="D13" s="49" t="s">
        <v>48</v>
      </c>
      <c r="E13" s="50"/>
      <c r="F13" s="51"/>
      <c r="G13" s="133"/>
      <c r="H13" s="132"/>
    </row>
    <row r="14" spans="1:9" s="23" customFormat="1" ht="11.25" customHeight="1" thickBot="1" x14ac:dyDescent="0.4">
      <c r="A14" s="26"/>
      <c r="B14" s="29"/>
      <c r="C14" s="29"/>
      <c r="D14" s="29"/>
      <c r="E14" s="29"/>
      <c r="F14" s="29"/>
      <c r="G14" s="29"/>
      <c r="H14" s="31"/>
    </row>
    <row r="15" spans="1:9" s="23" customFormat="1" ht="17.5" x14ac:dyDescent="0.35">
      <c r="A15" s="52" t="s">
        <v>20</v>
      </c>
      <c r="B15" s="110" t="s">
        <v>62</v>
      </c>
      <c r="C15" s="110"/>
      <c r="D15" s="67"/>
      <c r="E15" s="97" t="s">
        <v>27</v>
      </c>
      <c r="F15" s="98"/>
      <c r="G15" s="53" t="s">
        <v>28</v>
      </c>
      <c r="H15" s="61"/>
      <c r="I15" s="24"/>
    </row>
    <row r="16" spans="1:9" s="23" customFormat="1" ht="17.5" x14ac:dyDescent="0.35">
      <c r="A16" s="26"/>
      <c r="B16" s="111" t="s">
        <v>61</v>
      </c>
      <c r="C16" s="111"/>
      <c r="D16" s="64"/>
      <c r="E16" s="68"/>
      <c r="F16" s="66"/>
      <c r="G16" s="36" t="s">
        <v>29</v>
      </c>
      <c r="H16" s="62"/>
      <c r="I16" s="24"/>
    </row>
    <row r="17" spans="1:9" s="23" customFormat="1" ht="17.5" x14ac:dyDescent="0.35">
      <c r="A17" s="26"/>
      <c r="B17" s="111" t="s">
        <v>23</v>
      </c>
      <c r="C17" s="111"/>
      <c r="D17" s="64"/>
      <c r="E17" s="28"/>
      <c r="F17" s="30"/>
      <c r="G17" s="36" t="s">
        <v>30</v>
      </c>
      <c r="H17" s="62"/>
      <c r="I17" s="24"/>
    </row>
    <row r="18" spans="1:9" s="23" customFormat="1" ht="17.5" x14ac:dyDescent="0.35">
      <c r="A18" s="26"/>
      <c r="B18" s="111" t="s">
        <v>59</v>
      </c>
      <c r="C18" s="111"/>
      <c r="D18" s="64"/>
      <c r="E18" s="28"/>
      <c r="F18" s="30"/>
      <c r="G18" s="36" t="s">
        <v>65</v>
      </c>
      <c r="H18" s="62"/>
      <c r="I18" s="24"/>
    </row>
    <row r="19" spans="1:9" s="23" customFormat="1" ht="17.5" x14ac:dyDescent="0.35">
      <c r="A19" s="26"/>
      <c r="B19" s="111" t="s">
        <v>25</v>
      </c>
      <c r="C19" s="111"/>
      <c r="D19" s="64"/>
      <c r="E19" s="108"/>
      <c r="F19" s="109"/>
      <c r="G19" s="36" t="s">
        <v>66</v>
      </c>
      <c r="H19" s="69"/>
      <c r="I19" s="24"/>
    </row>
    <row r="20" spans="1:9" s="23" customFormat="1" ht="18" thickBot="1" x14ac:dyDescent="0.4">
      <c r="A20" s="27"/>
      <c r="B20" s="121" t="s">
        <v>63</v>
      </c>
      <c r="C20" s="121"/>
      <c r="D20" s="65"/>
      <c r="E20" s="115"/>
      <c r="F20" s="116"/>
      <c r="G20" s="36" t="s">
        <v>67</v>
      </c>
      <c r="H20" s="63"/>
      <c r="I20" s="24"/>
    </row>
    <row r="21" spans="1:9" s="23" customFormat="1" ht="18" thickBot="1" x14ac:dyDescent="0.4">
      <c r="A21" s="89" t="s">
        <v>46</v>
      </c>
      <c r="B21" s="90"/>
      <c r="C21" s="91"/>
      <c r="D21" s="91"/>
      <c r="E21" s="92"/>
      <c r="F21" s="106"/>
      <c r="G21" s="106"/>
      <c r="H21" s="107"/>
    </row>
    <row r="22" spans="1:9" s="23" customFormat="1" ht="10.5" customHeight="1" thickBot="1" x14ac:dyDescent="0.4">
      <c r="A22" s="117"/>
      <c r="B22" s="118"/>
      <c r="C22" s="119"/>
      <c r="D22" s="119"/>
      <c r="E22" s="119"/>
      <c r="F22" s="119"/>
      <c r="G22" s="119"/>
      <c r="H22" s="120"/>
    </row>
    <row r="23" spans="1:9" s="23" customFormat="1" ht="17.5" x14ac:dyDescent="0.35">
      <c r="A23" s="52" t="s">
        <v>82</v>
      </c>
      <c r="B23" s="84"/>
      <c r="C23" s="87" t="s">
        <v>81</v>
      </c>
      <c r="D23" s="87" t="s">
        <v>83</v>
      </c>
      <c r="E23" s="87"/>
      <c r="F23" s="87"/>
      <c r="G23" s="87" t="s">
        <v>81</v>
      </c>
      <c r="H23" s="88" t="s">
        <v>83</v>
      </c>
    </row>
    <row r="24" spans="1:9" s="23" customFormat="1" ht="17.5" x14ac:dyDescent="0.35">
      <c r="A24" s="122" t="s">
        <v>78</v>
      </c>
      <c r="B24" s="111"/>
      <c r="C24" s="79"/>
      <c r="D24" s="83"/>
      <c r="E24" s="170" t="s">
        <v>87</v>
      </c>
      <c r="F24" s="170"/>
      <c r="G24" s="83"/>
      <c r="H24" s="78"/>
    </row>
    <row r="25" spans="1:9" s="23" customFormat="1" ht="17.5" x14ac:dyDescent="0.35">
      <c r="A25" s="122" t="s">
        <v>79</v>
      </c>
      <c r="B25" s="111"/>
      <c r="C25" s="76"/>
      <c r="D25" s="77"/>
      <c r="E25" s="111" t="s">
        <v>86</v>
      </c>
      <c r="F25" s="111"/>
      <c r="G25" s="77"/>
      <c r="H25" s="78">
        <v>5000</v>
      </c>
    </row>
    <row r="26" spans="1:9" s="23" customFormat="1" ht="17.5" x14ac:dyDescent="0.35">
      <c r="A26" s="122" t="s">
        <v>80</v>
      </c>
      <c r="B26" s="111"/>
      <c r="C26" s="76"/>
      <c r="D26" s="77"/>
      <c r="E26" s="111" t="s">
        <v>88</v>
      </c>
      <c r="F26" s="111"/>
      <c r="G26" s="77"/>
      <c r="H26" s="78"/>
    </row>
    <row r="27" spans="1:9" s="23" customFormat="1" ht="17.5" x14ac:dyDescent="0.35">
      <c r="A27" s="122" t="s">
        <v>85</v>
      </c>
      <c r="B27" s="111"/>
      <c r="C27" s="94">
        <f>SUM(C23:C25)</f>
        <v>0</v>
      </c>
      <c r="D27" s="94">
        <f>SUM(D23:D25)</f>
        <v>0</v>
      </c>
      <c r="E27" s="122" t="s">
        <v>85</v>
      </c>
      <c r="F27" s="111"/>
      <c r="G27" s="94">
        <f>SUM(G23:G25)</f>
        <v>0</v>
      </c>
      <c r="H27" s="95">
        <f>SUM(H23:H25)</f>
        <v>5000</v>
      </c>
    </row>
    <row r="28" spans="1:9" s="23" customFormat="1" ht="18" thickBot="1" x14ac:dyDescent="0.4">
      <c r="A28" s="168" t="s">
        <v>84</v>
      </c>
      <c r="B28" s="169"/>
      <c r="C28" s="96">
        <f>C27+G27</f>
        <v>0</v>
      </c>
      <c r="D28" s="96">
        <f>D27+H27</f>
        <v>5000</v>
      </c>
      <c r="E28" s="85"/>
      <c r="F28" s="85"/>
      <c r="G28" s="86"/>
      <c r="H28" s="93"/>
    </row>
    <row r="29" spans="1:9" s="23" customFormat="1" ht="11.25" customHeight="1" thickBot="1" x14ac:dyDescent="0.4">
      <c r="A29" s="80"/>
      <c r="B29" s="81"/>
      <c r="C29" s="81"/>
      <c r="D29" s="81"/>
      <c r="E29" s="81"/>
      <c r="F29" s="81"/>
      <c r="G29" s="81"/>
      <c r="H29" s="82"/>
    </row>
    <row r="30" spans="1:9" s="23" customFormat="1" ht="17.5" x14ac:dyDescent="0.35">
      <c r="A30" s="54" t="s">
        <v>45</v>
      </c>
      <c r="B30" s="56"/>
      <c r="C30" s="56"/>
      <c r="D30" s="56"/>
      <c r="E30" s="104"/>
      <c r="F30" s="104"/>
      <c r="G30" s="104"/>
      <c r="H30" s="105"/>
    </row>
    <row r="31" spans="1:9" s="23" customFormat="1" ht="17.5" x14ac:dyDescent="0.35">
      <c r="A31" s="112"/>
      <c r="B31" s="113"/>
      <c r="C31" s="113"/>
      <c r="D31" s="113"/>
      <c r="E31" s="113"/>
      <c r="F31" s="113"/>
      <c r="G31" s="113"/>
      <c r="H31" s="114"/>
    </row>
    <row r="32" spans="1:9" s="23" customFormat="1" ht="18" customHeight="1" x14ac:dyDescent="0.35">
      <c r="A32" s="112"/>
      <c r="B32" s="113"/>
      <c r="C32" s="113"/>
      <c r="D32" s="113"/>
      <c r="E32" s="113"/>
      <c r="F32" s="113"/>
      <c r="G32" s="113"/>
      <c r="H32" s="114"/>
    </row>
    <row r="33" spans="1:8" s="23" customFormat="1" ht="16.5" customHeight="1" thickBot="1" x14ac:dyDescent="0.4">
      <c r="A33" s="126"/>
      <c r="B33" s="127"/>
      <c r="C33" s="127"/>
      <c r="D33" s="127"/>
      <c r="E33" s="127"/>
      <c r="F33" s="127"/>
      <c r="G33" s="127"/>
      <c r="H33" s="125"/>
    </row>
    <row r="34" spans="1:8" s="23" customFormat="1" ht="17.5" x14ac:dyDescent="0.35">
      <c r="A34" s="54" t="s">
        <v>90</v>
      </c>
      <c r="B34" s="55"/>
      <c r="C34" s="104" t="s">
        <v>89</v>
      </c>
      <c r="D34" s="104"/>
      <c r="E34" s="104"/>
      <c r="F34" s="104"/>
      <c r="G34" s="104"/>
      <c r="H34" s="105"/>
    </row>
    <row r="35" spans="1:8" s="23" customFormat="1" ht="17.5" x14ac:dyDescent="0.35">
      <c r="A35" s="112"/>
      <c r="B35" s="113"/>
      <c r="C35" s="113"/>
      <c r="D35" s="113"/>
      <c r="E35" s="113"/>
      <c r="F35" s="113"/>
      <c r="G35" s="113"/>
      <c r="H35" s="114"/>
    </row>
    <row r="36" spans="1:8" s="23" customFormat="1" ht="17.5" x14ac:dyDescent="0.35">
      <c r="A36" s="112"/>
      <c r="B36" s="113"/>
      <c r="C36" s="113"/>
      <c r="D36" s="113"/>
      <c r="E36" s="113"/>
      <c r="F36" s="113"/>
      <c r="G36" s="113"/>
      <c r="H36" s="114"/>
    </row>
    <row r="37" spans="1:8" s="23" customFormat="1" ht="18" thickBot="1" x14ac:dyDescent="0.4">
      <c r="A37" s="136"/>
      <c r="B37" s="137"/>
      <c r="C37" s="137"/>
      <c r="D37" s="137"/>
      <c r="E37" s="137"/>
      <c r="F37" s="137"/>
      <c r="G37" s="137"/>
      <c r="H37" s="138"/>
    </row>
    <row r="38" spans="1:8" s="23" customFormat="1" ht="17.5" x14ac:dyDescent="0.35">
      <c r="A38" s="139" t="s">
        <v>91</v>
      </c>
      <c r="B38" s="140"/>
      <c r="C38" s="141"/>
      <c r="D38" s="123"/>
      <c r="E38" s="120"/>
      <c r="F38" s="101"/>
      <c r="G38" s="101"/>
      <c r="H38" s="102"/>
    </row>
    <row r="39" spans="1:8" s="23" customFormat="1" ht="18" thickBot="1" x14ac:dyDescent="0.4">
      <c r="A39" s="142" t="s">
        <v>52</v>
      </c>
      <c r="B39" s="143"/>
      <c r="C39" s="144"/>
      <c r="D39" s="124"/>
      <c r="E39" s="125"/>
      <c r="F39" s="101"/>
      <c r="G39" s="101"/>
      <c r="H39" s="103"/>
    </row>
    <row r="40" spans="1:8" s="23" customFormat="1" ht="17.5" x14ac:dyDescent="0.35">
      <c r="A40" s="54" t="s">
        <v>55</v>
      </c>
      <c r="B40" s="56"/>
      <c r="C40" s="56"/>
      <c r="D40" s="99" t="s">
        <v>54</v>
      </c>
      <c r="E40" s="99"/>
      <c r="F40" s="99" t="s">
        <v>53</v>
      </c>
      <c r="G40" s="100"/>
      <c r="H40" s="33"/>
    </row>
    <row r="41" spans="1:8" s="23" customFormat="1" ht="17.5" x14ac:dyDescent="0.35">
      <c r="A41" s="42" t="s">
        <v>92</v>
      </c>
      <c r="B41" s="57"/>
      <c r="C41" s="57"/>
      <c r="D41" s="160"/>
      <c r="E41" s="160"/>
      <c r="F41" s="128"/>
      <c r="G41" s="129"/>
      <c r="H41" s="34"/>
    </row>
    <row r="42" spans="1:8" s="23" customFormat="1" ht="17.5" x14ac:dyDescent="0.35">
      <c r="A42" s="42" t="s">
        <v>93</v>
      </c>
      <c r="B42" s="57"/>
      <c r="C42" s="57"/>
      <c r="D42" s="160"/>
      <c r="E42" s="160"/>
      <c r="F42" s="128"/>
      <c r="G42" s="129"/>
      <c r="H42" s="34"/>
    </row>
    <row r="43" spans="1:8" s="23" customFormat="1" ht="18" customHeight="1" thickBot="1" x14ac:dyDescent="0.4">
      <c r="A43" s="44"/>
      <c r="B43" s="50"/>
      <c r="C43" s="50"/>
      <c r="D43" s="159"/>
      <c r="E43" s="159"/>
      <c r="F43" s="161"/>
      <c r="G43" s="162"/>
      <c r="H43" s="35"/>
    </row>
    <row r="44" spans="1:8" s="23" customFormat="1" ht="17.5" x14ac:dyDescent="0.35"/>
    <row r="45" spans="1:8" s="23" customFormat="1" ht="17.5" x14ac:dyDescent="0.35"/>
    <row r="46" spans="1:8" s="23" customFormat="1" ht="17.5" x14ac:dyDescent="0.35"/>
    <row r="47" spans="1:8" s="23" customFormat="1" ht="17.5" x14ac:dyDescent="0.35"/>
  </sheetData>
  <mergeCells count="58">
    <mergeCell ref="A1:H1"/>
    <mergeCell ref="D43:E43"/>
    <mergeCell ref="D41:E41"/>
    <mergeCell ref="D42:E42"/>
    <mergeCell ref="F43:G43"/>
    <mergeCell ref="F6:H6"/>
    <mergeCell ref="F42:G42"/>
    <mergeCell ref="D6:E6"/>
    <mergeCell ref="B7:H7"/>
    <mergeCell ref="A28:B28"/>
    <mergeCell ref="E24:F24"/>
    <mergeCell ref="E25:F25"/>
    <mergeCell ref="E26:F26"/>
    <mergeCell ref="A27:B27"/>
    <mergeCell ref="E27:F27"/>
    <mergeCell ref="B8:H8"/>
    <mergeCell ref="D4:H4"/>
    <mergeCell ref="A3:C3"/>
    <mergeCell ref="D3:H3"/>
    <mergeCell ref="A5:C5"/>
    <mergeCell ref="G5:H5"/>
    <mergeCell ref="A4:C4"/>
    <mergeCell ref="B6:C6"/>
    <mergeCell ref="E9:H9"/>
    <mergeCell ref="B9:C9"/>
    <mergeCell ref="F41:G41"/>
    <mergeCell ref="C11:H11"/>
    <mergeCell ref="G12:H12"/>
    <mergeCell ref="G13:H13"/>
    <mergeCell ref="A37:H37"/>
    <mergeCell ref="A38:C38"/>
    <mergeCell ref="A39:C39"/>
    <mergeCell ref="D39:E39"/>
    <mergeCell ref="A31:H31"/>
    <mergeCell ref="A32:H32"/>
    <mergeCell ref="A33:H33"/>
    <mergeCell ref="A35:H35"/>
    <mergeCell ref="B20:C20"/>
    <mergeCell ref="A24:B24"/>
    <mergeCell ref="A25:B25"/>
    <mergeCell ref="A26:B26"/>
    <mergeCell ref="D38:E38"/>
    <mergeCell ref="E15:F15"/>
    <mergeCell ref="D40:E40"/>
    <mergeCell ref="F40:G40"/>
    <mergeCell ref="F38:H39"/>
    <mergeCell ref="E30:H30"/>
    <mergeCell ref="C34:H34"/>
    <mergeCell ref="F21:H21"/>
    <mergeCell ref="E19:F19"/>
    <mergeCell ref="B15:C15"/>
    <mergeCell ref="B16:C16"/>
    <mergeCell ref="B17:C17"/>
    <mergeCell ref="B18:C18"/>
    <mergeCell ref="A36:H36"/>
    <mergeCell ref="E20:F20"/>
    <mergeCell ref="A22:H22"/>
    <mergeCell ref="B19:C19"/>
  </mergeCells>
  <phoneticPr fontId="0" type="noConversion"/>
  <printOptions horizontalCentered="1"/>
  <pageMargins left="0.19685039370078741" right="0.19685039370078741" top="0.39370078740157483" bottom="0.47244094488188981" header="0.51181102362204722" footer="0.51181102362204722"/>
  <pageSetup paperSize="9" scale="83" orientation="portrait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tabSelected="1" topLeftCell="A21" workbookViewId="0">
      <selection activeCell="G37" sqref="G37"/>
    </sheetView>
  </sheetViews>
  <sheetFormatPr baseColWidth="10" defaultColWidth="11.453125" defaultRowHeight="12.5" x14ac:dyDescent="0.25"/>
  <cols>
    <col min="1" max="16384" width="11.453125" style="70"/>
  </cols>
  <sheetData>
    <row r="1" spans="1:5" ht="21.75" customHeight="1" x14ac:dyDescent="0.25">
      <c r="A1" s="171" t="s">
        <v>76</v>
      </c>
      <c r="B1" s="171"/>
      <c r="C1" s="171"/>
      <c r="D1" s="171"/>
      <c r="E1" s="171"/>
    </row>
    <row r="2" spans="1:5" ht="42" customHeight="1" x14ac:dyDescent="0.25">
      <c r="C2" s="71"/>
      <c r="D2" s="71"/>
      <c r="E2" s="71"/>
    </row>
    <row r="3" spans="1:5" ht="21.75" customHeight="1" x14ac:dyDescent="0.25">
      <c r="A3" s="173" t="s">
        <v>75</v>
      </c>
      <c r="B3" s="173"/>
      <c r="C3" s="174"/>
      <c r="D3" s="174"/>
      <c r="E3" s="174"/>
    </row>
    <row r="4" spans="1:5" ht="21.75" customHeight="1" x14ac:dyDescent="0.25">
      <c r="A4" s="173" t="s">
        <v>68</v>
      </c>
      <c r="B4" s="173"/>
      <c r="C4" s="174"/>
      <c r="D4" s="174"/>
      <c r="E4" s="174"/>
    </row>
    <row r="5" spans="1:5" ht="21.75" customHeight="1" x14ac:dyDescent="0.25">
      <c r="A5" s="173" t="s">
        <v>69</v>
      </c>
      <c r="B5" s="173"/>
      <c r="C5" s="174"/>
      <c r="D5" s="174"/>
      <c r="E5" s="174"/>
    </row>
    <row r="6" spans="1:5" ht="21.75" customHeight="1" x14ac:dyDescent="0.25">
      <c r="C6" s="71"/>
      <c r="D6" s="71"/>
      <c r="E6" s="71"/>
    </row>
    <row r="7" spans="1:5" x14ac:dyDescent="0.25">
      <c r="A7" s="172" t="s">
        <v>71</v>
      </c>
      <c r="B7" s="172"/>
    </row>
    <row r="8" spans="1:5" ht="25" x14ac:dyDescent="0.25">
      <c r="A8" s="74" t="s">
        <v>72</v>
      </c>
      <c r="B8" s="74" t="s">
        <v>73</v>
      </c>
      <c r="C8" s="75" t="s">
        <v>70</v>
      </c>
      <c r="D8" s="74" t="s">
        <v>74</v>
      </c>
    </row>
    <row r="9" spans="1:5" x14ac:dyDescent="0.25">
      <c r="A9" s="72">
        <v>0.25</v>
      </c>
      <c r="B9" s="72">
        <v>0.27083333333333331</v>
      </c>
      <c r="C9" s="73">
        <v>100</v>
      </c>
      <c r="D9" s="73">
        <f>C9</f>
        <v>100</v>
      </c>
    </row>
    <row r="10" spans="1:5" x14ac:dyDescent="0.25">
      <c r="A10" s="72">
        <v>0.27083333333333331</v>
      </c>
      <c r="B10" s="72">
        <v>0.29166666666666702</v>
      </c>
      <c r="C10" s="73">
        <v>100</v>
      </c>
      <c r="D10" s="73">
        <f>C9+C10</f>
        <v>200</v>
      </c>
    </row>
    <row r="11" spans="1:5" x14ac:dyDescent="0.25">
      <c r="A11" s="72">
        <v>0.29166666666666702</v>
      </c>
      <c r="B11" s="72">
        <v>0.312500000000001</v>
      </c>
      <c r="C11" s="73">
        <v>100</v>
      </c>
      <c r="D11" s="73">
        <f>C11+D10</f>
        <v>300</v>
      </c>
    </row>
    <row r="12" spans="1:5" x14ac:dyDescent="0.25">
      <c r="A12" s="72">
        <v>0.3125</v>
      </c>
      <c r="B12" s="72">
        <v>0.33333333333333398</v>
      </c>
      <c r="C12" s="73">
        <v>100</v>
      </c>
      <c r="D12" s="73">
        <f t="shared" ref="D12:D35" si="0">C12+D11</f>
        <v>400</v>
      </c>
    </row>
    <row r="13" spans="1:5" x14ac:dyDescent="0.25">
      <c r="A13" s="72">
        <v>0.33333333333333298</v>
      </c>
      <c r="B13" s="72">
        <v>0.35416666666666802</v>
      </c>
      <c r="C13" s="73">
        <v>100</v>
      </c>
      <c r="D13" s="73">
        <f t="shared" si="0"/>
        <v>500</v>
      </c>
    </row>
    <row r="14" spans="1:5" x14ac:dyDescent="0.25">
      <c r="A14" s="72">
        <v>0.35416666666666702</v>
      </c>
      <c r="B14" s="72">
        <v>0.375000000000002</v>
      </c>
      <c r="C14" s="73">
        <v>100</v>
      </c>
      <c r="D14" s="73">
        <f t="shared" si="0"/>
        <v>600</v>
      </c>
    </row>
    <row r="15" spans="1:5" x14ac:dyDescent="0.25">
      <c r="A15" s="72">
        <v>0.375</v>
      </c>
      <c r="B15" s="72">
        <v>0.39583333333333498</v>
      </c>
      <c r="C15" s="73">
        <v>100</v>
      </c>
      <c r="D15" s="73">
        <f t="shared" si="0"/>
        <v>700</v>
      </c>
    </row>
    <row r="16" spans="1:5" x14ac:dyDescent="0.25">
      <c r="A16" s="72">
        <v>0.39583333333333298</v>
      </c>
      <c r="B16" s="72">
        <v>0.41666666666666902</v>
      </c>
      <c r="C16" s="73">
        <v>100</v>
      </c>
      <c r="D16" s="73">
        <f t="shared" si="0"/>
        <v>800</v>
      </c>
    </row>
    <row r="17" spans="1:4" x14ac:dyDescent="0.25">
      <c r="A17" s="72">
        <v>0.41666666666666702</v>
      </c>
      <c r="B17" s="72">
        <v>0.437500000000003</v>
      </c>
      <c r="C17" s="73">
        <v>100</v>
      </c>
      <c r="D17" s="73">
        <f t="shared" si="0"/>
        <v>900</v>
      </c>
    </row>
    <row r="18" spans="1:4" x14ac:dyDescent="0.25">
      <c r="A18" s="72">
        <v>0.4375</v>
      </c>
      <c r="B18" s="72">
        <v>0.45833333333333598</v>
      </c>
      <c r="C18" s="73">
        <v>100</v>
      </c>
      <c r="D18" s="73">
        <f t="shared" si="0"/>
        <v>1000</v>
      </c>
    </row>
    <row r="19" spans="1:4" x14ac:dyDescent="0.25">
      <c r="A19" s="72">
        <v>0.45833333333333298</v>
      </c>
      <c r="B19" s="72">
        <v>0.47916666666667002</v>
      </c>
      <c r="C19" s="73">
        <v>100</v>
      </c>
      <c r="D19" s="73">
        <f t="shared" si="0"/>
        <v>1100</v>
      </c>
    </row>
    <row r="20" spans="1:4" x14ac:dyDescent="0.25">
      <c r="A20" s="72">
        <v>0.47916666666666602</v>
      </c>
      <c r="B20" s="72">
        <v>0.500000000000004</v>
      </c>
      <c r="C20" s="73">
        <v>100</v>
      </c>
      <c r="D20" s="73">
        <f t="shared" si="0"/>
        <v>1200</v>
      </c>
    </row>
    <row r="21" spans="1:4" x14ac:dyDescent="0.25">
      <c r="A21" s="72">
        <v>0.5</v>
      </c>
      <c r="B21" s="72">
        <v>0.52083333333333703</v>
      </c>
      <c r="C21" s="73">
        <v>100</v>
      </c>
      <c r="D21" s="73">
        <f t="shared" si="0"/>
        <v>1300</v>
      </c>
    </row>
    <row r="22" spans="1:4" x14ac:dyDescent="0.25">
      <c r="A22" s="72">
        <v>0.52083333333333304</v>
      </c>
      <c r="B22" s="72">
        <v>0.54166666666667096</v>
      </c>
      <c r="C22" s="73">
        <v>100</v>
      </c>
      <c r="D22" s="73">
        <f t="shared" si="0"/>
        <v>1400</v>
      </c>
    </row>
    <row r="23" spans="1:4" x14ac:dyDescent="0.25">
      <c r="A23" s="72">
        <v>0.54166666666666596</v>
      </c>
      <c r="B23" s="72">
        <v>0.562500000000005</v>
      </c>
      <c r="C23" s="73">
        <v>100</v>
      </c>
      <c r="D23" s="73">
        <f t="shared" si="0"/>
        <v>1500</v>
      </c>
    </row>
    <row r="24" spans="1:4" x14ac:dyDescent="0.25">
      <c r="A24" s="72">
        <v>0.5625</v>
      </c>
      <c r="B24" s="72">
        <v>0.58333333333333903</v>
      </c>
      <c r="C24" s="73">
        <v>100</v>
      </c>
      <c r="D24" s="73">
        <f t="shared" si="0"/>
        <v>1600</v>
      </c>
    </row>
    <row r="25" spans="1:4" x14ac:dyDescent="0.25">
      <c r="A25" s="72">
        <v>0.58333333333333304</v>
      </c>
      <c r="B25" s="72">
        <v>0.60416666666667196</v>
      </c>
      <c r="C25" s="73">
        <v>100</v>
      </c>
      <c r="D25" s="73">
        <f t="shared" si="0"/>
        <v>1700</v>
      </c>
    </row>
    <row r="26" spans="1:4" x14ac:dyDescent="0.25">
      <c r="A26" s="72">
        <v>0.60416666666666596</v>
      </c>
      <c r="B26" s="72">
        <v>0.625000000000006</v>
      </c>
      <c r="C26" s="73">
        <v>100</v>
      </c>
      <c r="D26" s="73">
        <f t="shared" si="0"/>
        <v>1800</v>
      </c>
    </row>
    <row r="27" spans="1:4" x14ac:dyDescent="0.25">
      <c r="A27" s="72">
        <v>0.625</v>
      </c>
      <c r="B27" s="72">
        <v>0.64583333333334003</v>
      </c>
      <c r="C27" s="73">
        <v>100</v>
      </c>
      <c r="D27" s="73">
        <f t="shared" si="0"/>
        <v>1900</v>
      </c>
    </row>
    <row r="28" spans="1:4" x14ac:dyDescent="0.25">
      <c r="A28" s="72">
        <v>0.64583333333333304</v>
      </c>
      <c r="B28" s="72">
        <v>0.66666666666667296</v>
      </c>
      <c r="C28" s="73">
        <v>100</v>
      </c>
      <c r="D28" s="73">
        <f t="shared" si="0"/>
        <v>2000</v>
      </c>
    </row>
    <row r="29" spans="1:4" x14ac:dyDescent="0.25">
      <c r="A29" s="72">
        <v>0.66666666666666596</v>
      </c>
      <c r="B29" s="72">
        <v>0.68750000000000699</v>
      </c>
      <c r="C29" s="73">
        <v>100</v>
      </c>
      <c r="D29" s="73">
        <f t="shared" si="0"/>
        <v>2100</v>
      </c>
    </row>
    <row r="30" spans="1:4" x14ac:dyDescent="0.25">
      <c r="A30" s="72">
        <v>0.6875</v>
      </c>
      <c r="B30" s="72">
        <v>0.70833333333334103</v>
      </c>
      <c r="C30" s="73">
        <v>100</v>
      </c>
      <c r="D30" s="73">
        <f t="shared" si="0"/>
        <v>2200</v>
      </c>
    </row>
    <row r="31" spans="1:4" x14ac:dyDescent="0.25">
      <c r="A31" s="72">
        <v>0.70833333333333304</v>
      </c>
      <c r="B31" s="72">
        <v>0.72916666666667396</v>
      </c>
      <c r="C31" s="73">
        <v>100</v>
      </c>
      <c r="D31" s="73">
        <f t="shared" si="0"/>
        <v>2300</v>
      </c>
    </row>
    <row r="32" spans="1:4" x14ac:dyDescent="0.25">
      <c r="A32" s="72">
        <v>0.72916666666666596</v>
      </c>
      <c r="B32" s="72">
        <v>0.75000000000000799</v>
      </c>
      <c r="C32" s="73">
        <v>100</v>
      </c>
      <c r="D32" s="73">
        <f t="shared" si="0"/>
        <v>2400</v>
      </c>
    </row>
    <row r="33" spans="1:4" x14ac:dyDescent="0.25">
      <c r="A33" s="72">
        <v>0.75</v>
      </c>
      <c r="B33" s="72">
        <v>0.77083333333334203</v>
      </c>
      <c r="C33" s="73">
        <v>100</v>
      </c>
      <c r="D33" s="73">
        <f t="shared" si="0"/>
        <v>2500</v>
      </c>
    </row>
    <row r="34" spans="1:4" x14ac:dyDescent="0.25">
      <c r="A34" s="72">
        <v>0.77083333333333304</v>
      </c>
      <c r="B34" s="72">
        <v>0.79166666666667596</v>
      </c>
      <c r="C34" s="73">
        <v>100</v>
      </c>
      <c r="D34" s="73">
        <f t="shared" si="0"/>
        <v>2600</v>
      </c>
    </row>
    <row r="35" spans="1:4" x14ac:dyDescent="0.25">
      <c r="A35" s="72">
        <v>0.79166666666666596</v>
      </c>
      <c r="B35" s="72">
        <v>0.81250000000000899</v>
      </c>
      <c r="C35" s="73">
        <v>100</v>
      </c>
      <c r="D35" s="73">
        <f t="shared" si="0"/>
        <v>2700</v>
      </c>
    </row>
    <row r="36" spans="1:4" x14ac:dyDescent="0.25">
      <c r="A36" s="72">
        <v>0.8125</v>
      </c>
      <c r="B36" s="72">
        <v>0.83333333333334303</v>
      </c>
      <c r="C36" s="73">
        <v>100</v>
      </c>
      <c r="D36" s="73">
        <f>C36+D35</f>
        <v>2800</v>
      </c>
    </row>
    <row r="37" spans="1:4" x14ac:dyDescent="0.25">
      <c r="A37" s="72">
        <v>0.8125</v>
      </c>
      <c r="B37" s="72">
        <v>0.83333333333334303</v>
      </c>
      <c r="C37" s="73">
        <v>100</v>
      </c>
      <c r="D37" s="73">
        <f>C37+D36</f>
        <v>2900</v>
      </c>
    </row>
    <row r="38" spans="1:4" x14ac:dyDescent="0.25">
      <c r="A38" s="72">
        <v>0.8125</v>
      </c>
      <c r="B38" s="72">
        <v>0.83333333333334303</v>
      </c>
      <c r="C38" s="73">
        <v>100</v>
      </c>
      <c r="D38" s="73">
        <f>C38+D37</f>
        <v>3000</v>
      </c>
    </row>
    <row r="39" spans="1:4" x14ac:dyDescent="0.25">
      <c r="A39" s="72">
        <v>0.8125</v>
      </c>
      <c r="B39" s="72">
        <v>0.83333333333334303</v>
      </c>
      <c r="C39" s="73">
        <v>100</v>
      </c>
      <c r="D39" s="73">
        <f>C39+D38</f>
        <v>3100</v>
      </c>
    </row>
    <row r="40" spans="1:4" x14ac:dyDescent="0.25">
      <c r="A40" s="72">
        <v>0.8125</v>
      </c>
      <c r="B40" s="72">
        <v>0.83333333333334303</v>
      </c>
      <c r="C40" s="73">
        <v>100</v>
      </c>
      <c r="D40" s="73">
        <f>C40+D39</f>
        <v>3200</v>
      </c>
    </row>
    <row r="41" spans="1:4" x14ac:dyDescent="0.25">
      <c r="A41" s="71"/>
      <c r="B41" s="71"/>
    </row>
    <row r="42" spans="1:4" x14ac:dyDescent="0.25">
      <c r="A42" s="71"/>
      <c r="B42" s="71"/>
    </row>
    <row r="43" spans="1:4" x14ac:dyDescent="0.25">
      <c r="A43" s="71"/>
      <c r="B43" s="71"/>
    </row>
    <row r="44" spans="1:4" x14ac:dyDescent="0.25">
      <c r="A44" s="71"/>
      <c r="B44" s="71"/>
    </row>
    <row r="45" spans="1:4" x14ac:dyDescent="0.25">
      <c r="A45" s="71"/>
      <c r="B45" s="71"/>
    </row>
    <row r="46" spans="1:4" x14ac:dyDescent="0.25">
      <c r="A46" s="71"/>
      <c r="B46" s="71"/>
    </row>
    <row r="47" spans="1:4" x14ac:dyDescent="0.25">
      <c r="A47" s="71"/>
      <c r="B47" s="71"/>
    </row>
    <row r="48" spans="1:4" x14ac:dyDescent="0.25">
      <c r="A48" s="71"/>
      <c r="B48" s="71"/>
    </row>
    <row r="49" spans="1:2" x14ac:dyDescent="0.25">
      <c r="A49" s="71"/>
      <c r="B49" s="71"/>
    </row>
  </sheetData>
  <mergeCells count="8">
    <mergeCell ref="A1:E1"/>
    <mergeCell ref="A7:B7"/>
    <mergeCell ref="A4:B4"/>
    <mergeCell ref="A3:B3"/>
    <mergeCell ref="A5:B5"/>
    <mergeCell ref="C3:E3"/>
    <mergeCell ref="C4:E4"/>
    <mergeCell ref="C5:E5"/>
  </mergeCells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topLeftCell="A2" zoomScaleNormal="100" workbookViewId="0">
      <selection activeCell="D16" sqref="D16"/>
    </sheetView>
  </sheetViews>
  <sheetFormatPr baseColWidth="10" defaultColWidth="11.453125" defaultRowHeight="12.5" x14ac:dyDescent="0.25"/>
  <cols>
    <col min="1" max="2" width="11.453125" style="2"/>
    <col min="3" max="3" width="15.6328125" style="2" customWidth="1"/>
    <col min="4" max="16384" width="11.453125" style="2"/>
  </cols>
  <sheetData>
    <row r="1" spans="1:7" ht="30.75" customHeight="1" x14ac:dyDescent="0.25"/>
    <row r="2" spans="1:7" s="1" customFormat="1" ht="24.75" customHeight="1" x14ac:dyDescent="0.5">
      <c r="A2" s="1" t="s">
        <v>0</v>
      </c>
    </row>
    <row r="4" spans="1:7" s="6" customFormat="1" ht="17.5" x14ac:dyDescent="0.35">
      <c r="A4" s="3" t="s">
        <v>1</v>
      </c>
      <c r="B4" s="4"/>
      <c r="C4" s="4"/>
      <c r="D4" s="4"/>
      <c r="E4" s="4"/>
      <c r="F4" s="4"/>
      <c r="G4" s="5"/>
    </row>
    <row r="5" spans="1:7" s="6" customFormat="1" ht="17.5" x14ac:dyDescent="0.35">
      <c r="A5" s="3" t="s">
        <v>2</v>
      </c>
      <c r="B5" s="4"/>
      <c r="C5" s="4"/>
      <c r="D5" s="4"/>
      <c r="E5" s="4"/>
      <c r="F5" s="4"/>
      <c r="G5" s="5"/>
    </row>
    <row r="6" spans="1:7" s="6" customFormat="1" ht="17.5" x14ac:dyDescent="0.35"/>
    <row r="7" spans="1:7" s="6" customFormat="1" ht="17.5" x14ac:dyDescent="0.35">
      <c r="A7" s="7" t="s">
        <v>3</v>
      </c>
      <c r="B7" s="21"/>
      <c r="C7" s="9"/>
      <c r="D7" s="7" t="s">
        <v>4</v>
      </c>
      <c r="E7" s="21"/>
      <c r="F7" s="8"/>
      <c r="G7" s="9"/>
    </row>
    <row r="8" spans="1:7" s="6" customFormat="1" ht="17.5" x14ac:dyDescent="0.35">
      <c r="A8" s="10"/>
      <c r="B8" s="11"/>
      <c r="C8" s="12"/>
      <c r="D8" s="10"/>
      <c r="E8" s="11"/>
      <c r="F8" s="11"/>
      <c r="G8" s="12"/>
    </row>
    <row r="9" spans="1:7" s="6" customFormat="1" ht="17.5" x14ac:dyDescent="0.35">
      <c r="A9" s="3"/>
      <c r="B9" s="4"/>
      <c r="C9" s="5"/>
      <c r="D9" s="3"/>
      <c r="E9" s="4"/>
      <c r="F9" s="4"/>
      <c r="G9" s="5"/>
    </row>
    <row r="10" spans="1:7" s="6" customFormat="1" ht="17.5" x14ac:dyDescent="0.35">
      <c r="A10" s="3"/>
      <c r="B10" s="4"/>
      <c r="C10" s="5"/>
      <c r="D10" s="3"/>
      <c r="E10" s="4"/>
      <c r="F10" s="4"/>
      <c r="G10" s="5"/>
    </row>
    <row r="11" spans="1:7" s="6" customFormat="1" ht="18" x14ac:dyDescent="0.4">
      <c r="A11" s="19" t="s">
        <v>13</v>
      </c>
      <c r="B11" s="20"/>
      <c r="C11" s="20"/>
      <c r="D11" s="4"/>
      <c r="E11" s="4"/>
      <c r="F11" s="4"/>
      <c r="G11" s="5"/>
    </row>
    <row r="12" spans="1:7" s="6" customFormat="1" ht="17.5" x14ac:dyDescent="0.35"/>
    <row r="13" spans="1:7" s="6" customFormat="1" ht="17.5" x14ac:dyDescent="0.35">
      <c r="A13" s="3" t="s">
        <v>5</v>
      </c>
      <c r="B13" s="4"/>
      <c r="C13" s="4"/>
      <c r="D13" s="4"/>
      <c r="E13" s="4"/>
      <c r="F13" s="4"/>
      <c r="G13" s="5"/>
    </row>
    <row r="14" spans="1:7" s="6" customFormat="1" ht="17.5" x14ac:dyDescent="0.35">
      <c r="A14" s="3" t="s">
        <v>6</v>
      </c>
      <c r="B14" s="4"/>
      <c r="C14" s="4"/>
      <c r="D14" s="4"/>
      <c r="E14" s="4"/>
      <c r="F14" s="4"/>
      <c r="G14" s="5"/>
    </row>
    <row r="15" spans="1:7" s="6" customFormat="1" ht="17.5" x14ac:dyDescent="0.35">
      <c r="A15" s="3" t="s">
        <v>7</v>
      </c>
      <c r="B15" s="4"/>
      <c r="C15" s="4"/>
      <c r="D15" s="4"/>
      <c r="E15" s="4"/>
      <c r="F15" s="4"/>
      <c r="G15" s="5"/>
    </row>
    <row r="16" spans="1:7" s="6" customFormat="1" ht="17.5" x14ac:dyDescent="0.35">
      <c r="A16" s="3" t="s">
        <v>8</v>
      </c>
      <c r="B16" s="4"/>
      <c r="C16" s="4"/>
      <c r="D16" s="4"/>
      <c r="E16" s="4"/>
      <c r="F16" s="4"/>
      <c r="G16" s="5"/>
    </row>
    <row r="17" spans="1:7" s="6" customFormat="1" ht="17.5" x14ac:dyDescent="0.35">
      <c r="A17" s="3" t="s">
        <v>9</v>
      </c>
      <c r="B17" s="4"/>
      <c r="C17" s="4"/>
      <c r="D17" s="4"/>
      <c r="E17" s="4"/>
      <c r="F17" s="4"/>
      <c r="G17" s="5"/>
    </row>
    <row r="18" spans="1:7" s="6" customFormat="1" ht="17.5" x14ac:dyDescent="0.35">
      <c r="A18" s="3" t="s">
        <v>10</v>
      </c>
      <c r="B18" s="4"/>
      <c r="C18" s="4"/>
      <c r="D18" s="4"/>
      <c r="E18" s="4"/>
      <c r="F18" s="4"/>
      <c r="G18" s="5"/>
    </row>
    <row r="19" spans="1:7" s="6" customFormat="1" ht="17.5" x14ac:dyDescent="0.35">
      <c r="A19" s="3" t="s">
        <v>11</v>
      </c>
      <c r="B19" s="4"/>
      <c r="C19" s="4"/>
      <c r="D19" s="4"/>
      <c r="E19" s="4"/>
      <c r="F19" s="4"/>
      <c r="G19" s="5"/>
    </row>
    <row r="20" spans="1:7" s="6" customFormat="1" ht="17.5" x14ac:dyDescent="0.35">
      <c r="A20" s="3" t="s">
        <v>12</v>
      </c>
      <c r="B20" s="4"/>
      <c r="C20" s="4"/>
      <c r="D20" s="4"/>
      <c r="E20" s="4"/>
      <c r="F20" s="4"/>
      <c r="G20" s="5"/>
    </row>
    <row r="21" spans="1:7" s="6" customFormat="1" ht="17.5" x14ac:dyDescent="0.35"/>
    <row r="22" spans="1:7" s="6" customFormat="1" ht="18" x14ac:dyDescent="0.4">
      <c r="A22" s="13" t="s">
        <v>14</v>
      </c>
      <c r="B22" s="13"/>
    </row>
    <row r="23" spans="1:7" s="6" customFormat="1" ht="17.5" x14ac:dyDescent="0.35"/>
    <row r="24" spans="1:7" s="6" customFormat="1" ht="17.5" x14ac:dyDescent="0.35">
      <c r="A24" s="3" t="s">
        <v>15</v>
      </c>
      <c r="B24" s="4"/>
      <c r="C24" s="5"/>
      <c r="D24" s="3" t="s">
        <v>16</v>
      </c>
      <c r="E24" s="4"/>
      <c r="F24" s="4"/>
      <c r="G24" s="5"/>
    </row>
    <row r="25" spans="1:7" s="6" customFormat="1" ht="17.5" x14ac:dyDescent="0.35">
      <c r="A25" s="3" t="s">
        <v>18</v>
      </c>
      <c r="B25" s="4"/>
      <c r="C25" s="5"/>
      <c r="D25" s="3" t="s">
        <v>17</v>
      </c>
      <c r="E25" s="4"/>
      <c r="F25" s="4"/>
      <c r="G25" s="5"/>
    </row>
    <row r="26" spans="1:7" s="6" customFormat="1" ht="17.5" x14ac:dyDescent="0.35">
      <c r="A26" s="14" t="s">
        <v>19</v>
      </c>
      <c r="B26" s="15"/>
      <c r="C26" s="5"/>
      <c r="D26" s="3"/>
      <c r="E26" s="4"/>
      <c r="F26" s="4"/>
      <c r="G26" s="5"/>
    </row>
    <row r="27" spans="1:7" s="6" customFormat="1" ht="17.5" x14ac:dyDescent="0.35"/>
    <row r="28" spans="1:7" s="6" customFormat="1" ht="18" x14ac:dyDescent="0.4">
      <c r="A28" s="16" t="s">
        <v>20</v>
      </c>
      <c r="B28" s="8" t="s">
        <v>21</v>
      </c>
      <c r="C28" s="9"/>
      <c r="D28" s="16" t="s">
        <v>27</v>
      </c>
      <c r="E28" s="17"/>
      <c r="F28" s="8"/>
      <c r="G28" s="9"/>
    </row>
    <row r="29" spans="1:7" s="6" customFormat="1" ht="17.5" x14ac:dyDescent="0.35">
      <c r="A29" s="10"/>
      <c r="B29" s="11" t="s">
        <v>22</v>
      </c>
      <c r="C29" s="12"/>
      <c r="D29" s="10"/>
      <c r="E29" s="11"/>
      <c r="F29" s="11"/>
      <c r="G29" s="12"/>
    </row>
    <row r="30" spans="1:7" s="6" customFormat="1" ht="17.5" x14ac:dyDescent="0.35">
      <c r="A30" s="10"/>
      <c r="B30" s="11" t="s">
        <v>23</v>
      </c>
      <c r="C30" s="12"/>
      <c r="D30" s="10"/>
      <c r="E30" s="11" t="s">
        <v>28</v>
      </c>
      <c r="F30" s="11"/>
      <c r="G30" s="12"/>
    </row>
    <row r="31" spans="1:7" s="6" customFormat="1" ht="17.5" x14ac:dyDescent="0.35">
      <c r="A31" s="10"/>
      <c r="B31" s="11" t="s">
        <v>24</v>
      </c>
      <c r="C31" s="12"/>
      <c r="D31" s="10"/>
      <c r="E31" s="11" t="s">
        <v>29</v>
      </c>
      <c r="F31" s="11"/>
      <c r="G31" s="12"/>
    </row>
    <row r="32" spans="1:7" s="6" customFormat="1" ht="17.5" x14ac:dyDescent="0.35">
      <c r="A32" s="10"/>
      <c r="B32" s="11" t="s">
        <v>25</v>
      </c>
      <c r="C32" s="12"/>
      <c r="D32" s="10"/>
      <c r="E32" s="11" t="s">
        <v>30</v>
      </c>
      <c r="F32" s="11"/>
      <c r="G32" s="12"/>
    </row>
    <row r="33" spans="1:7" s="6" customFormat="1" ht="17.5" x14ac:dyDescent="0.35">
      <c r="A33" s="14"/>
      <c r="B33" s="15" t="s">
        <v>26</v>
      </c>
      <c r="C33" s="18"/>
      <c r="D33" s="14"/>
      <c r="E33" s="15"/>
      <c r="F33" s="15"/>
      <c r="G33" s="18"/>
    </row>
    <row r="34" spans="1:7" s="6" customFormat="1" ht="17.5" x14ac:dyDescent="0.35"/>
    <row r="35" spans="1:7" s="6" customFormat="1" ht="18" x14ac:dyDescent="0.4">
      <c r="A35" s="19" t="s">
        <v>31</v>
      </c>
      <c r="B35" s="20"/>
      <c r="C35" s="4"/>
      <c r="D35" s="4"/>
      <c r="E35" s="4"/>
      <c r="F35" s="4"/>
      <c r="G35" s="5"/>
    </row>
    <row r="36" spans="1:7" s="6" customFormat="1" ht="17.5" x14ac:dyDescent="0.35">
      <c r="A36" s="3"/>
      <c r="B36" s="4"/>
      <c r="C36" s="4"/>
      <c r="D36" s="4"/>
      <c r="E36" s="4"/>
      <c r="F36" s="4"/>
      <c r="G36" s="5"/>
    </row>
    <row r="37" spans="1:7" s="6" customFormat="1" ht="17.5" x14ac:dyDescent="0.35">
      <c r="A37" s="3"/>
      <c r="B37" s="4"/>
      <c r="C37" s="4"/>
      <c r="D37" s="4"/>
      <c r="E37" s="4"/>
      <c r="F37" s="4"/>
      <c r="G37" s="5"/>
    </row>
    <row r="38" spans="1:7" s="6" customFormat="1" ht="17.5" x14ac:dyDescent="0.35">
      <c r="A38" s="3"/>
      <c r="B38" s="4"/>
      <c r="C38" s="4"/>
      <c r="D38" s="4"/>
      <c r="E38" s="4"/>
      <c r="F38" s="4"/>
      <c r="G38" s="5"/>
    </row>
    <row r="39" spans="1:7" s="6" customFormat="1" ht="17.5" x14ac:dyDescent="0.35"/>
    <row r="40" spans="1:7" s="6" customFormat="1" ht="17.5" x14ac:dyDescent="0.35"/>
    <row r="41" spans="1:7" s="6" customFormat="1" ht="17.5" x14ac:dyDescent="0.35"/>
    <row r="42" spans="1:7" s="6" customFormat="1" ht="18" x14ac:dyDescent="0.4">
      <c r="A42" s="19" t="s">
        <v>32</v>
      </c>
      <c r="B42" s="4"/>
      <c r="C42" s="4"/>
      <c r="D42" s="4"/>
      <c r="E42" s="4"/>
      <c r="F42" s="4"/>
      <c r="G42" s="5"/>
    </row>
    <row r="43" spans="1:7" s="6" customFormat="1" ht="17.5" x14ac:dyDescent="0.35">
      <c r="A43" s="3"/>
      <c r="B43" s="4"/>
      <c r="C43" s="4"/>
      <c r="D43" s="4"/>
      <c r="E43" s="4"/>
      <c r="F43" s="4"/>
      <c r="G43" s="5"/>
    </row>
    <row r="44" spans="1:7" s="6" customFormat="1" ht="17.5" x14ac:dyDescent="0.35">
      <c r="A44" s="3"/>
      <c r="B44" s="4"/>
      <c r="C44" s="4"/>
      <c r="D44" s="4"/>
      <c r="E44" s="4"/>
      <c r="F44" s="4"/>
      <c r="G44" s="5"/>
    </row>
    <row r="45" spans="1:7" s="6" customFormat="1" ht="17.5" x14ac:dyDescent="0.35">
      <c r="A45" s="3"/>
      <c r="B45" s="4"/>
      <c r="C45" s="4"/>
      <c r="D45" s="4"/>
      <c r="E45" s="4"/>
      <c r="F45" s="4"/>
      <c r="G45" s="5"/>
    </row>
    <row r="46" spans="1:7" s="6" customFormat="1" ht="17.5" x14ac:dyDescent="0.35">
      <c r="A46" s="3"/>
      <c r="B46" s="4"/>
      <c r="C46" s="4"/>
      <c r="D46" s="4"/>
      <c r="E46" s="4"/>
      <c r="F46" s="4"/>
      <c r="G46" s="5"/>
    </row>
    <row r="47" spans="1:7" s="6" customFormat="1" ht="17.5" x14ac:dyDescent="0.35"/>
    <row r="48" spans="1:7" s="6" customFormat="1" ht="18" x14ac:dyDescent="0.4">
      <c r="A48" s="19" t="s">
        <v>33</v>
      </c>
      <c r="B48" s="20"/>
      <c r="C48" s="4"/>
      <c r="D48" s="4"/>
      <c r="E48" s="4"/>
      <c r="F48" s="4"/>
      <c r="G48" s="5"/>
    </row>
    <row r="49" spans="1:7" s="6" customFormat="1" ht="17.5" x14ac:dyDescent="0.35">
      <c r="A49" s="3"/>
      <c r="B49" s="4"/>
      <c r="C49" s="4"/>
      <c r="D49" s="4"/>
      <c r="E49" s="4"/>
      <c r="F49" s="4"/>
      <c r="G49" s="5"/>
    </row>
    <row r="50" spans="1:7" s="6" customFormat="1" ht="17.5" x14ac:dyDescent="0.35">
      <c r="A50" s="3"/>
      <c r="B50" s="4"/>
      <c r="C50" s="4"/>
      <c r="D50" s="4"/>
      <c r="E50" s="4"/>
      <c r="F50" s="4"/>
      <c r="G50" s="5"/>
    </row>
    <row r="51" spans="1:7" s="6" customFormat="1" ht="17.5" x14ac:dyDescent="0.35">
      <c r="A51" s="11"/>
      <c r="B51" s="11"/>
      <c r="C51" s="11"/>
      <c r="D51" s="11"/>
      <c r="E51" s="11"/>
      <c r="F51" s="11"/>
      <c r="G51" s="11"/>
    </row>
    <row r="52" spans="1:7" s="6" customFormat="1" ht="17.5" x14ac:dyDescent="0.35">
      <c r="A52" s="11" t="s">
        <v>41</v>
      </c>
      <c r="B52" s="11"/>
      <c r="C52" s="11"/>
      <c r="D52" s="11"/>
      <c r="E52" s="11" t="s">
        <v>43</v>
      </c>
      <c r="F52" s="11"/>
      <c r="G52" s="11"/>
    </row>
    <row r="53" spans="1:7" s="6" customFormat="1" ht="17.5" x14ac:dyDescent="0.35">
      <c r="A53" s="11" t="s">
        <v>42</v>
      </c>
      <c r="B53" s="11"/>
      <c r="C53" s="11"/>
      <c r="D53" s="11"/>
      <c r="E53" s="11"/>
      <c r="F53" s="11"/>
      <c r="G53" s="11"/>
    </row>
    <row r="54" spans="1:7" s="6" customFormat="1" ht="17.5" x14ac:dyDescent="0.35">
      <c r="A54" s="11" t="s">
        <v>40</v>
      </c>
      <c r="B54" s="11"/>
      <c r="C54" s="11"/>
      <c r="D54" s="11"/>
      <c r="E54" s="11" t="s">
        <v>43</v>
      </c>
      <c r="F54" s="11"/>
      <c r="G54" s="11"/>
    </row>
    <row r="55" spans="1:7" s="6" customFormat="1" ht="17.5" x14ac:dyDescent="0.35"/>
    <row r="56" spans="1:7" s="6" customFormat="1" ht="18" x14ac:dyDescent="0.4">
      <c r="A56" s="19" t="s">
        <v>34</v>
      </c>
      <c r="B56" s="4"/>
      <c r="C56" s="4"/>
      <c r="D56" s="4"/>
      <c r="E56" s="4"/>
      <c r="F56" s="4"/>
      <c r="G56" s="5"/>
    </row>
    <row r="57" spans="1:7" s="6" customFormat="1" ht="17.5" x14ac:dyDescent="0.35">
      <c r="A57" s="3"/>
      <c r="B57" s="4"/>
      <c r="C57" s="4"/>
      <c r="D57" s="4"/>
      <c r="E57" s="4"/>
      <c r="F57" s="4"/>
      <c r="G57" s="5"/>
    </row>
    <row r="58" spans="1:7" s="6" customFormat="1" ht="17.5" x14ac:dyDescent="0.35">
      <c r="A58" s="3"/>
      <c r="B58" s="4"/>
      <c r="C58" s="4"/>
      <c r="D58" s="4"/>
      <c r="E58" s="4"/>
      <c r="F58" s="4"/>
      <c r="G58" s="5"/>
    </row>
    <row r="59" spans="1:7" s="6" customFormat="1" ht="17.5" x14ac:dyDescent="0.35">
      <c r="A59" s="3"/>
      <c r="B59" s="4"/>
      <c r="C59" s="4"/>
      <c r="D59" s="4"/>
      <c r="E59" s="4"/>
      <c r="F59" s="4"/>
      <c r="G59" s="5"/>
    </row>
    <row r="60" spans="1:7" s="6" customFormat="1" ht="17.5" x14ac:dyDescent="0.35">
      <c r="A60" s="3"/>
      <c r="B60" s="4"/>
      <c r="C60" s="4"/>
      <c r="D60" s="4"/>
      <c r="E60" s="4"/>
      <c r="F60" s="4"/>
      <c r="G60" s="5"/>
    </row>
    <row r="61" spans="1:7" s="6" customFormat="1" ht="17.5" x14ac:dyDescent="0.35">
      <c r="A61" s="3"/>
      <c r="B61" s="4"/>
      <c r="C61" s="4"/>
      <c r="D61" s="4"/>
      <c r="E61" s="4"/>
      <c r="F61" s="4"/>
      <c r="G61" s="5"/>
    </row>
    <row r="62" spans="1:7" s="6" customFormat="1" ht="17.5" x14ac:dyDescent="0.35"/>
    <row r="63" spans="1:7" s="6" customFormat="1" ht="18" x14ac:dyDescent="0.4">
      <c r="A63" s="19" t="s">
        <v>35</v>
      </c>
      <c r="B63" s="4"/>
      <c r="C63" s="20" t="s">
        <v>36</v>
      </c>
      <c r="D63" s="20" t="s">
        <v>37</v>
      </c>
      <c r="E63" s="4"/>
      <c r="F63" s="4"/>
      <c r="G63" s="5"/>
    </row>
    <row r="64" spans="1:7" s="6" customFormat="1" ht="17.5" x14ac:dyDescent="0.35"/>
    <row r="65" spans="1:7" s="6" customFormat="1" ht="18" x14ac:dyDescent="0.4">
      <c r="A65" s="19" t="s">
        <v>44</v>
      </c>
      <c r="B65" s="4"/>
      <c r="C65" s="4"/>
      <c r="D65" s="4"/>
      <c r="E65" s="4"/>
      <c r="F65" s="4"/>
      <c r="G65" s="5"/>
    </row>
    <row r="66" spans="1:7" s="6" customFormat="1" ht="17.5" x14ac:dyDescent="0.35">
      <c r="A66" s="3" t="s">
        <v>38</v>
      </c>
      <c r="B66" s="4"/>
      <c r="C66" s="4"/>
      <c r="D66" s="4" t="s">
        <v>39</v>
      </c>
      <c r="E66" s="4"/>
      <c r="F66" s="4"/>
      <c r="G66" s="5"/>
    </row>
    <row r="67" spans="1:7" s="6" customFormat="1" ht="17.5" x14ac:dyDescent="0.35">
      <c r="A67" s="3" t="s">
        <v>38</v>
      </c>
      <c r="B67" s="4"/>
      <c r="C67" s="4"/>
      <c r="D67" s="4" t="s">
        <v>39</v>
      </c>
      <c r="E67" s="4"/>
      <c r="F67" s="4"/>
      <c r="G67" s="5"/>
    </row>
    <row r="68" spans="1:7" s="6" customFormat="1" ht="17.5" x14ac:dyDescent="0.35">
      <c r="A68" s="3" t="s">
        <v>38</v>
      </c>
      <c r="B68" s="4"/>
      <c r="C68" s="4"/>
      <c r="D68" s="4" t="s">
        <v>39</v>
      </c>
      <c r="E68" s="4"/>
      <c r="F68" s="4"/>
      <c r="G68" s="5"/>
    </row>
    <row r="69" spans="1:7" s="6" customFormat="1" ht="17.5" x14ac:dyDescent="0.35">
      <c r="A69" s="3" t="s">
        <v>38</v>
      </c>
      <c r="B69" s="4"/>
      <c r="C69" s="4"/>
      <c r="D69" s="4" t="s">
        <v>39</v>
      </c>
      <c r="E69" s="4"/>
      <c r="F69" s="4"/>
      <c r="G69" s="5"/>
    </row>
    <row r="70" spans="1:7" s="6" customFormat="1" ht="17.5" x14ac:dyDescent="0.35"/>
    <row r="71" spans="1:7" s="6" customFormat="1" ht="17.5" x14ac:dyDescent="0.35"/>
    <row r="72" spans="1:7" s="6" customFormat="1" ht="17.5" x14ac:dyDescent="0.35"/>
    <row r="73" spans="1:7" s="6" customFormat="1" ht="17.5" x14ac:dyDescent="0.35"/>
    <row r="74" spans="1:7" s="6" customFormat="1" ht="17.5" x14ac:dyDescent="0.35"/>
    <row r="75" spans="1:7" s="6" customFormat="1" ht="17.5" x14ac:dyDescent="0.35"/>
    <row r="76" spans="1:7" s="6" customFormat="1" ht="17.5" x14ac:dyDescent="0.35"/>
    <row r="77" spans="1:7" s="6" customFormat="1" ht="17.5" x14ac:dyDescent="0.35"/>
    <row r="78" spans="1:7" s="6" customFormat="1" ht="17.5" x14ac:dyDescent="0.35"/>
  </sheetData>
  <phoneticPr fontId="0" type="noConversion"/>
  <pageMargins left="0.78740157480314965" right="0.78740157480314965" top="0.78740157480314965" bottom="0.98425196850393704" header="0.51181102362204722" footer="0.51181102362204722"/>
  <pageSetup paperSize="9" orientation="portrait"/>
  <headerFooter alignWithMargins="0"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Formular Allgemein</vt:lpstr>
      <vt:lpstr>Frequenzmessung</vt:lpstr>
      <vt:lpstr>Formular 2-seitig</vt:lpstr>
      <vt:lpstr>Tabelle2</vt:lpstr>
      <vt:lpstr>Tabelle3</vt:lpstr>
      <vt:lpstr>Tabelle1</vt:lpstr>
      <vt:lpstr>'Formular Allgemein'!Druckbereich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SchichaR</dc:creator>
  <cp:lastModifiedBy>w.martius</cp:lastModifiedBy>
  <cp:lastPrinted>2020-08-31T10:20:38Z</cp:lastPrinted>
  <dcterms:created xsi:type="dcterms:W3CDTF">2005-09-06T07:00:16Z</dcterms:created>
  <dcterms:modified xsi:type="dcterms:W3CDTF">2021-01-12T12:34:51Z</dcterms:modified>
</cp:coreProperties>
</file>